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  <sheet name="A08" sheetId="9" r:id="rId12"/>
    <sheet name="B01" sheetId="10" r:id="rId13"/>
    <sheet name="B02" sheetId="11" r:id="rId14"/>
    <sheet name="B03" sheetId="12" r:id="rId15"/>
    <sheet name="B04" sheetId="13" r:id="rId16"/>
    <sheet name="B05" sheetId="14" r:id="rId17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<sst xmlns="http://schemas.openxmlformats.org/spreadsheetml/2006/main" uniqueCount="204">
  <si>
    <t>Nevada Healthcare Quarterly Reports</t>
  </si>
  <si>
    <t>Acute Hospitals</t>
  </si>
  <si>
    <t>Financial Reports: 4th Quarter 2017</t>
  </si>
  <si>
    <t>Produced on May, 4 2024</t>
  </si>
  <si>
    <t>Section A: Revenue and Expenses</t>
  </si>
  <si>
    <t>A01: Revenue and Expenses Totals</t>
  </si>
  <si>
    <t>A02: Inpatient Operating Revenue</t>
  </si>
  <si>
    <t>A03: Outpatient Operating Revenue</t>
  </si>
  <si>
    <t>A04: Long Term Care Operating Revenue</t>
  </si>
  <si>
    <t>A05: Clinic Operating Revenue</t>
  </si>
  <si>
    <t>A06: Sub-Acute Operating Revenue</t>
  </si>
  <si>
    <t>A07: Operating Expenses</t>
  </si>
  <si>
    <t>A08: Non-Operating Revenue and Expenses</t>
  </si>
  <si>
    <t>Section B: Assets and Liabilities</t>
  </si>
  <si>
    <t>B01: Assets and Liabilities Totals</t>
  </si>
  <si>
    <t>B02: Current Assets</t>
  </si>
  <si>
    <t>B03: Property, Facilities, and Equipment Assets</t>
  </si>
  <si>
    <t>B04: Intangible and Other Assets</t>
  </si>
  <si>
    <t>B05: Liabilities</t>
  </si>
  <si>
    <t>Revenue and Expenses Totals</t>
  </si>
  <si>
    <t>*A facility has 30 days after the quarter ends to submit data. The quarter will be marked as "Delinquent" until the data has been submitted.</t>
  </si>
  <si>
    <t>Patient Operating Revenue</t>
  </si>
  <si>
    <t>Non-Operating Rev &amp; Exp</t>
  </si>
  <si>
    <t>Facility / Quarter</t>
  </si>
  <si>
    <t>Inpatient Operating Revenue</t>
  </si>
  <si>
    <t>Outpatient Operating Revenue</t>
  </si>
  <si>
    <t>LTC Operating Revenue</t>
  </si>
  <si>
    <t>Clinic Operating Revenue</t>
  </si>
  <si>
    <t>Sub-Acute Operating Revenue</t>
  </si>
  <si>
    <t>Misc Patient Operating Revenue</t>
  </si>
  <si>
    <t>Other Operating Total</t>
  </si>
  <si>
    <t>Total Patient Operating Revenue</t>
  </si>
  <si>
    <t>Other Non-Patient Operating Revenue</t>
  </si>
  <si>
    <t>Total Operating Revenue</t>
  </si>
  <si>
    <t>Total Operating Expenses</t>
  </si>
  <si>
    <t>Net Operating Income</t>
  </si>
  <si>
    <t>Non-Operating Revenue</t>
  </si>
  <si>
    <t>Non-Operating Expenses</t>
  </si>
  <si>
    <t>Net Income (Loss)</t>
  </si>
  <si>
    <t>Clark - Centennial Hills Hospital Medical Center</t>
  </si>
  <si>
    <t>4th Quarter 2017</t>
  </si>
  <si>
    <t>Total</t>
  </si>
  <si>
    <t>Clark - Desert Springs Hospital Medical Center</t>
  </si>
  <si>
    <t>Clark - Dignity Health - St. Rose Dominican Blue Diamond, LLC</t>
  </si>
  <si>
    <t>Clark - Dignity Health - St. Rose Dominican Craig Ranch, LLC</t>
  </si>
  <si>
    <t>Clark - Dignity Health - St. Rose Dominican Sahara, LLC</t>
  </si>
  <si>
    <t>Clark - Dignity Health - St. Rose Dominican West Flamingo, LLC</t>
  </si>
  <si>
    <t>Clark - Henderson Hospital</t>
  </si>
  <si>
    <t>Clark - MountainView Hospital</t>
  </si>
  <si>
    <t>Clark - North Vista Hospital</t>
  </si>
  <si>
    <t>Clark - Orthopedic Specialty Hospital of Nevada
 (Closed 2020-09-10)</t>
  </si>
  <si>
    <t>4th Quarter 2017 - Closed during quarter</t>
  </si>
  <si>
    <t>Clark - Southern Hills Hospital and Medical Center</t>
  </si>
  <si>
    <t>Clark - Spring Valley Hospital Medical Center</t>
  </si>
  <si>
    <t>Clark - St. Rose Dominican Hospitals - Rose de Lima Campus</t>
  </si>
  <si>
    <t>Clark - St. Rose Dominican Hospitals - San Martin Campus</t>
  </si>
  <si>
    <t>Clark - St. Rose Dominican Hospitals - Siena Campus</t>
  </si>
  <si>
    <t>Clark - Summerlin Hospital Medical Center</t>
  </si>
  <si>
    <t>Clark - Sunrise Hospital and Medical Center</t>
  </si>
  <si>
    <t>Clark - University Medical Center of Southern Nevada</t>
  </si>
  <si>
    <t>Clark - Valley Hospital Medical Center</t>
  </si>
  <si>
    <t>Clark County Total</t>
  </si>
  <si>
    <t>Rural - Banner Churchill Community Hospital</t>
  </si>
  <si>
    <t>Rural - Battle Mountain General Hospital</t>
  </si>
  <si>
    <t>Rural - Boulder City Hospital</t>
  </si>
  <si>
    <t>Rural - Carson Valley Medical Center</t>
  </si>
  <si>
    <t>Rural - Desert View Hospital</t>
  </si>
  <si>
    <t>Rural - Grover C Dils Medical Center</t>
  </si>
  <si>
    <t>Rural - Humboldt General Hospital</t>
  </si>
  <si>
    <t>Rural - Incline Village Community Hospital</t>
  </si>
  <si>
    <t>Rural - Mesa View Regional Hospital</t>
  </si>
  <si>
    <t>Rural - Mount Grant General Hospital</t>
  </si>
  <si>
    <t>Rural - Northeastern Nevada Regional Hospital</t>
  </si>
  <si>
    <t>Rural - Pershing General Hospital</t>
  </si>
  <si>
    <t>Rural - South Lyon Medical Center</t>
  </si>
  <si>
    <t>Rural - William Bee Ririe Hospital</t>
  </si>
  <si>
    <t>Rural Counties Total</t>
  </si>
  <si>
    <t>Washoe/Carson City - Carson Tahoe Continuing Care Hospital</t>
  </si>
  <si>
    <t>Washoe/Carson City - Carson Tahoe Regional Medical Center</t>
  </si>
  <si>
    <t>Washoe/Carson City - Ioannis A  Lougaris VA Medical Center</t>
  </si>
  <si>
    <t>4th Quarter 2017 - Delinquent</t>
  </si>
  <si>
    <t>Washoe/Carson City - Northern Nevada Medical Center</t>
  </si>
  <si>
    <t>Washoe/Carson City - Renown Regional Medical Center</t>
  </si>
  <si>
    <t>Washoe/Carson City - Renown South Meadows Medical Center</t>
  </si>
  <si>
    <t>Washoe/Carson City - Saint Mary''s Regional Medical Center</t>
  </si>
  <si>
    <t>Washoe/Carson City - Tahoe Pacific Hospitals - Meadows (Closed 2019-05-07)</t>
  </si>
  <si>
    <t>Washoe/Carson City - Tahoe Pacific Hospitals - North (Closed 2019-08-31)</t>
  </si>
  <si>
    <t>Washoe/Carson City Counties Total</t>
  </si>
  <si>
    <t>State Total</t>
  </si>
  <si>
    <t>Inpatient Billed Charges</t>
  </si>
  <si>
    <t>Inpatient Deductions</t>
  </si>
  <si>
    <t>Medicaid-FFS</t>
  </si>
  <si>
    <t>Medicaid-MCO</t>
  </si>
  <si>
    <t>Medicare-FFS</t>
  </si>
  <si>
    <t>Medicare-MCO</t>
  </si>
  <si>
    <t>Other Government</t>
  </si>
  <si>
    <t>PPO's, Insurance, and Non Medicaid/Medicare</t>
  </si>
  <si>
    <t>Private Pay</t>
  </si>
  <si>
    <t>Charity Care</t>
  </si>
  <si>
    <t>Uninsured Discount</t>
  </si>
  <si>
    <t>Bad Debt</t>
  </si>
  <si>
    <t>Other Contractual Adjustments</t>
  </si>
  <si>
    <t>Outpatient Billed Charges</t>
  </si>
  <si>
    <t>Outpatient Deductions</t>
  </si>
  <si>
    <t>Acute Long Term Care Operating Revenue</t>
  </si>
  <si>
    <t>LTC Billed Charges</t>
  </si>
  <si>
    <t>LTC Deductions</t>
  </si>
  <si>
    <t>Clinic Billed Charges</t>
  </si>
  <si>
    <t>Clinic Deductions</t>
  </si>
  <si>
    <t>Sub-Acute Long Term Care Operating Revenue</t>
  </si>
  <si>
    <t>Sub-Acute Billed Charges</t>
  </si>
  <si>
    <t>Sub-Acute Deductions</t>
  </si>
  <si>
    <t>Operating Expenses</t>
  </si>
  <si>
    <t>Salaries, Wages &amp; Contract Labor</t>
  </si>
  <si>
    <t>Benefits</t>
  </si>
  <si>
    <t>Depreciation and Amortization</t>
  </si>
  <si>
    <t>Home Office Allocation</t>
  </si>
  <si>
    <t>Insurance - General</t>
  </si>
  <si>
    <t>Insurance - Malpractice</t>
  </si>
  <si>
    <t>Interest Expense</t>
  </si>
  <si>
    <t>Marketing and Advertising</t>
  </si>
  <si>
    <t>Medical Professional Fees</t>
  </si>
  <si>
    <t>Other Professional Fees</t>
  </si>
  <si>
    <t>Medical Supplies</t>
  </si>
  <si>
    <t>General Supplies</t>
  </si>
  <si>
    <t>Purchased Services - Medical</t>
  </si>
  <si>
    <t>Purchased Services - Non Medical</t>
  </si>
  <si>
    <t>Rental and Lease Expense</t>
  </si>
  <si>
    <t>Repairs and Maintenance</t>
  </si>
  <si>
    <t>Taxes, Licenses, and Permits</t>
  </si>
  <si>
    <t>Hospital Tax Payments/Transfers</t>
  </si>
  <si>
    <t>Utilities</t>
  </si>
  <si>
    <t>Other Operating Expenses</t>
  </si>
  <si>
    <t>Non-Operating Revenue And Expenses</t>
  </si>
  <si>
    <t>MOB and Other Rentals</t>
  </si>
  <si>
    <t>Interest / Investment Income</t>
  </si>
  <si>
    <t>Joint Venture &amp; Minority Interest</t>
  </si>
  <si>
    <t>Gain on Sale of Assets</t>
  </si>
  <si>
    <t>Other Non-Operating Revenue</t>
  </si>
  <si>
    <t>Unrestricted gifts, bequests, endowment</t>
  </si>
  <si>
    <t>Interest &amp; Investment Loss</t>
  </si>
  <si>
    <t>Loss on Sale of Capital Assets</t>
  </si>
  <si>
    <t>Other Non-Operating Expenses</t>
  </si>
  <si>
    <t>Assets and Liabilities Totals</t>
  </si>
  <si>
    <t>Total Assets</t>
  </si>
  <si>
    <t>Liabilities and Fund Balance</t>
  </si>
  <si>
    <t>Current Assets</t>
  </si>
  <si>
    <t>Property, Facilities, and Equipment</t>
  </si>
  <si>
    <t>Intangible Assets</t>
  </si>
  <si>
    <t>Other Property</t>
  </si>
  <si>
    <t>Current Liabilities</t>
  </si>
  <si>
    <t xml:space="preserve">Long Term Liabilities	</t>
  </si>
  <si>
    <t>Total Liabilities</t>
  </si>
  <si>
    <t>Equity Fund Balance</t>
  </si>
  <si>
    <t>Total Liabilities and Fund Balance</t>
  </si>
  <si>
    <t>Patients' Accounts Receivable</t>
  </si>
  <si>
    <t>Cash</t>
  </si>
  <si>
    <t>Marketable Securities</t>
  </si>
  <si>
    <t>Inventory</t>
  </si>
  <si>
    <t>Prepaid Expenses</t>
  </si>
  <si>
    <t>Due From Affiliated Organizations</t>
  </si>
  <si>
    <t>Other Current Assets</t>
  </si>
  <si>
    <t>Gross Accounts Receivable (A)</t>
  </si>
  <si>
    <t>(All Allowances) (B)</t>
  </si>
  <si>
    <t>Net Receivables (A - B)</t>
  </si>
  <si>
    <t>Total Current Assets</t>
  </si>
  <si>
    <t>Property</t>
  </si>
  <si>
    <t>Land Improvements</t>
  </si>
  <si>
    <t>Building</t>
  </si>
  <si>
    <t>Equipment</t>
  </si>
  <si>
    <t>Leasehold Improvements</t>
  </si>
  <si>
    <t>Land</t>
  </si>
  <si>
    <t>Construction in Progress</t>
  </si>
  <si>
    <t>Land Improvements (K)</t>
  </si>
  <si>
    <t>Accumulated Depreciation (L)</t>
  </si>
  <si>
    <t>Net Landhold Improvements (K - L)</t>
  </si>
  <si>
    <t>Building (C)</t>
  </si>
  <si>
    <t>Accumulated Depreciation (D)</t>
  </si>
  <si>
    <t>Net Building (C - D)</t>
  </si>
  <si>
    <t>Equipment (E)</t>
  </si>
  <si>
    <t>Accumulated Depreciation (F))</t>
  </si>
  <si>
    <t>Net Equipment (E - F)</t>
  </si>
  <si>
    <t>Leasehold Improvements (G)</t>
  </si>
  <si>
    <t>Accumulated Depreciation (H)</t>
  </si>
  <si>
    <t>Net Leashold Improvements (G - H)</t>
  </si>
  <si>
    <t>Total Property, Facilities, Equipment</t>
  </si>
  <si>
    <t>Intangible and Other Assets</t>
  </si>
  <si>
    <t>Intangible Assets (I)</t>
  </si>
  <si>
    <t>Accumulated Amortization (J)</t>
  </si>
  <si>
    <t>Net Intangible  Assets (I-J)</t>
  </si>
  <si>
    <t>Other Assets</t>
  </si>
  <si>
    <t>Liabilities</t>
  </si>
  <si>
    <t>Long Term Liabilities</t>
  </si>
  <si>
    <t>Total Liabilities And Equity Fund Balance</t>
  </si>
  <si>
    <t>Accounts Payable</t>
  </si>
  <si>
    <t>Accrued Liabilities</t>
  </si>
  <si>
    <t>Current Portion of Long Term Debt</t>
  </si>
  <si>
    <t>Due to Affiliated Organization</t>
  </si>
  <si>
    <t>Other Current Liabilities</t>
  </si>
  <si>
    <t>Total Current Liabilities</t>
  </si>
  <si>
    <t>Long Term Debt</t>
  </si>
  <si>
    <t>Other Long Term Liabilities</t>
  </si>
  <si>
    <t>Total Long Term Liabilities</t>
  </si>
  <si>
    <t>Total Liabilities And Fund Balance</t>
  </si>
</sst>
</file>

<file path=xl/styles.xml><?xml version="1.0" encoding="utf-8"?>
<styleSheet xmlns="http://schemas.openxmlformats.org/spreadsheetml/2006/main" xml:space="preserve">
  <numFmts count="1">
    <numFmt numFmtId="164" formatCode="#,###.00;[Red] (#,###.00);0.00"/>
  </numFmts>
  <fonts count="9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bottom" textRotation="0" wrapText="false" shrinkToFit="false"/>
    </xf>
    <xf xfId="0" fontId="7" numFmtId="0" fillId="0" borderId="0" applyFont="1" applyNumberFormat="0" applyFill="0" applyBorder="0" applyAlignment="1">
      <alignment horizontal="left" vertical="center" textRotation="0" wrapText="false" shrinkToFit="false"/>
    </xf>
    <xf xfId="0" fontId="7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7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8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2" borderId="5" applyFont="1" applyNumberFormat="1" applyFill="1" applyBorder="1" applyAlignment="1">
      <alignment horizontal="right" vertical="bottom" textRotation="0" wrapText="false" shrinkToFit="false"/>
    </xf>
    <xf xfId="0" fontId="7" numFmtId="0" fillId="2" borderId="6" applyFont="1" applyNumberFormat="0" applyFill="1" applyBorder="1" applyAlignment="1">
      <alignment horizontal="center" vertical="center" textRotation="0" wrapText="tru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0" fillId="0" borderId="7" applyFont="1" applyNumberFormat="0" applyFill="0" applyBorder="1" applyAlignment="1">
      <alignment horizontal="left" vertical="center" textRotation="0" wrapText="false" shrinkToFit="false"/>
    </xf>
    <xf xfId="0" fontId="8" numFmtId="0" fillId="0" borderId="7" applyFont="1" applyNumberFormat="0" applyFill="0" applyBorder="1" applyAlignment="1">
      <alignment horizontal="right" vertical="bottom" textRotation="0" wrapText="false" shrinkToFit="false"/>
    </xf>
    <xf xfId="0" fontId="7" numFmtId="0" fillId="2" borderId="7" applyFont="1" applyNumberFormat="0" applyFill="1" applyBorder="1" applyAlignment="1">
      <alignment horizontal="left" vertical="center" textRotation="0" wrapText="false" shrinkToFit="false"/>
    </xf>
    <xf xfId="0" fontId="7" numFmtId="0" fillId="2" borderId="8" applyFont="1" applyNumberFormat="0" applyFill="1" applyBorder="1" applyAlignment="1">
      <alignment horizontal="left" vertical="center" textRotation="0" wrapText="false" shrinkToFit="false"/>
    </xf>
    <xf xfId="0" fontId="7" numFmtId="0" fillId="2" borderId="9" applyFont="1" applyNumberFormat="0" applyFill="1" applyBorder="1" applyAlignment="1">
      <alignment horizontal="center" vertical="center" textRotation="0" wrapText="tru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8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2" borderId="10" applyFont="1" applyNumberFormat="1" applyFill="1" applyBorder="1" applyAlignment="1">
      <alignment horizontal="right" vertical="bottom" textRotation="0" wrapText="false" shrinkToFit="false"/>
    </xf>
    <xf xfId="0" fontId="7" numFmtId="164" fillId="2" borderId="11" applyFont="1" applyNumberFormat="1" applyFill="1" applyBorder="1" applyAlignment="1">
      <alignment horizontal="right" vertical="bottom" textRotation="0" wrapText="false" shrinkToFit="false"/>
    </xf>
    <xf xfId="0" fontId="7" numFmtId="0" fillId="2" borderId="12" applyFont="1" applyNumberFormat="0" applyFill="1" applyBorder="1" applyAlignment="1">
      <alignment horizontal="center" vertical="center" textRotation="0" wrapText="true" shrinkToFit="false"/>
    </xf>
    <xf xfId="0" fontId="7" numFmtId="164" fillId="2" borderId="13" applyFont="1" applyNumberFormat="1" applyFill="1" applyBorder="1" applyAlignment="1">
      <alignment horizontal="right" vertical="bottom" textRotation="0" wrapText="false" shrinkToFit="false"/>
    </xf>
    <xf xfId="0" fontId="7" numFmtId="0" fillId="2" borderId="14" applyFont="1" applyNumberFormat="0" applyFill="1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8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2" borderId="15" applyFont="1" applyNumberFormat="1" applyFill="1" applyBorder="1" applyAlignment="1">
      <alignment horizontal="right" vertical="bottom" textRotation="0" wrapText="false" shrinkToFit="false"/>
    </xf>
    <xf xfId="0" fontId="7" numFmtId="164" fillId="2" borderId="16" applyFont="1" applyNumberFormat="1" applyFill="1" applyBorder="1" applyAlignment="1">
      <alignment horizontal="right" vertical="bottom" textRotation="0" wrapText="false" shrinkToFit="false"/>
    </xf>
    <xf xfId="0" fontId="8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2" borderId="7" applyFont="1" applyNumberFormat="1" applyFill="1" applyBorder="1" applyAlignment="1">
      <alignment horizontal="right" vertical="bottom" textRotation="0" wrapText="false" shrinkToFit="false"/>
    </xf>
    <xf xfId="0" fontId="7" numFmtId="164" fillId="2" borderId="8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6" t="s">
        <v>5</v>
      </c>
    </row>
    <row r="11" spans="1:1">
      <c r="A11" s="6" t="s">
        <v>6</v>
      </c>
    </row>
    <row r="12" spans="1:1">
      <c r="A12" s="6" t="s">
        <v>7</v>
      </c>
    </row>
    <row r="13" spans="1:1">
      <c r="A13" s="6" t="s">
        <v>8</v>
      </c>
    </row>
    <row r="14" spans="1:1">
      <c r="A14" s="6" t="s">
        <v>9</v>
      </c>
    </row>
    <row r="15" spans="1:1">
      <c r="A15" s="6" t="s">
        <v>10</v>
      </c>
    </row>
    <row r="16" spans="1:1">
      <c r="A16" s="6" t="s">
        <v>11</v>
      </c>
    </row>
    <row r="17" spans="1:1">
      <c r="A17" s="6" t="s">
        <v>12</v>
      </c>
    </row>
    <row r="19" spans="1:1">
      <c r="A19" s="5" t="s">
        <v>13</v>
      </c>
    </row>
    <row r="20" spans="1:1">
      <c r="A20" s="6" t="s">
        <v>14</v>
      </c>
    </row>
    <row r="21" spans="1:1">
      <c r="A21" s="6" t="s">
        <v>15</v>
      </c>
    </row>
    <row r="22" spans="1:1">
      <c r="A22" s="6" t="s">
        <v>16</v>
      </c>
    </row>
    <row r="23" spans="1:1">
      <c r="A23" s="6" t="s">
        <v>17</v>
      </c>
    </row>
    <row r="24" spans="1:1">
      <c r="A24" s="6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8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7" t="s">
        <v>143</v>
      </c>
    </row>
    <row r="3" spans="1:13">
      <c r="A3" s="7" t="s">
        <v>20</v>
      </c>
    </row>
    <row r="4" spans="1:13">
      <c r="A4" s="8"/>
      <c r="C4" s="11" t="s">
        <v>144</v>
      </c>
      <c r="D4" s="9"/>
      <c r="E4" s="9"/>
      <c r="F4" s="9"/>
      <c r="G4" s="10"/>
      <c r="I4" s="11" t="s">
        <v>145</v>
      </c>
      <c r="J4" s="9"/>
      <c r="K4" s="9"/>
      <c r="L4" s="9"/>
      <c r="M4" s="10"/>
    </row>
    <row r="5" spans="1:13" customHeight="1" ht="24">
      <c r="A5" s="17" t="s">
        <v>23</v>
      </c>
      <c r="B5" s="12"/>
      <c r="C5" s="23" t="s">
        <v>146</v>
      </c>
      <c r="D5" s="29" t="s">
        <v>147</v>
      </c>
      <c r="E5" s="29" t="s">
        <v>148</v>
      </c>
      <c r="F5" s="29" t="s">
        <v>149</v>
      </c>
      <c r="G5" s="31" t="s">
        <v>41</v>
      </c>
      <c r="H5" s="12"/>
      <c r="I5" s="23" t="s">
        <v>150</v>
      </c>
      <c r="J5" s="29" t="s">
        <v>151</v>
      </c>
      <c r="K5" s="29" t="s">
        <v>152</v>
      </c>
      <c r="L5" s="29" t="s">
        <v>153</v>
      </c>
      <c r="M5" s="31" t="s">
        <v>154</v>
      </c>
    </row>
    <row r="6" spans="1:13">
      <c r="A6" s="18"/>
      <c r="B6" s="12"/>
      <c r="C6" s="24"/>
      <c r="D6" s="12"/>
      <c r="E6" s="12"/>
      <c r="F6" s="12"/>
      <c r="G6" s="32"/>
      <c r="H6" s="12"/>
      <c r="I6" s="24"/>
      <c r="J6" s="12"/>
      <c r="K6" s="12"/>
      <c r="L6" s="12"/>
      <c r="M6" s="32"/>
    </row>
    <row r="7" spans="1:13">
      <c r="A7" s="19" t="s">
        <v>39</v>
      </c>
      <c r="B7" s="12"/>
      <c r="C7" s="24"/>
      <c r="D7" s="12"/>
      <c r="E7" s="12"/>
      <c r="F7" s="12"/>
      <c r="G7" s="32"/>
      <c r="H7" s="12"/>
      <c r="I7" s="24"/>
      <c r="J7" s="12"/>
      <c r="K7" s="12"/>
      <c r="L7" s="12"/>
      <c r="M7" s="32"/>
    </row>
    <row r="8" spans="1:13">
      <c r="A8" s="20" t="s">
        <v>40</v>
      </c>
      <c r="B8" s="12"/>
      <c r="C8" s="25">
        <v>8174038</v>
      </c>
      <c r="D8" s="14">
        <v>122710990</v>
      </c>
      <c r="E8" s="14">
        <v>157605</v>
      </c>
      <c r="F8" s="14"/>
      <c r="G8" s="33">
        <v>169140960</v>
      </c>
      <c r="H8" s="12"/>
      <c r="I8" s="25">
        <v>59652421</v>
      </c>
      <c r="J8" s="14"/>
      <c r="K8" s="14">
        <v>59652421</v>
      </c>
      <c r="L8" s="14">
        <v>109488540</v>
      </c>
      <c r="M8" s="33">
        <v>169140961</v>
      </c>
    </row>
    <row r="9" spans="1:13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34" t="str">
        <f>SUM(G8:G8)</f>
        <v>0</v>
      </c>
      <c r="H9" s="12"/>
      <c r="I9" s="26" t="str">
        <f>SUM(I8:I8)</f>
        <v>0</v>
      </c>
      <c r="J9" s="15" t="str">
        <f>SUM(J8:J8)</f>
        <v>0</v>
      </c>
      <c r="K9" s="15" t="str">
        <f>SUM(K8:K8)</f>
        <v>0</v>
      </c>
      <c r="L9" s="15" t="str">
        <f>SUM(L8:L8)</f>
        <v>0</v>
      </c>
      <c r="M9" s="34" t="str">
        <f>SUM(M8:M8)</f>
        <v>0</v>
      </c>
    </row>
    <row r="10" spans="1:13">
      <c r="A10" s="18"/>
      <c r="B10" s="12"/>
      <c r="C10" s="24"/>
      <c r="D10" s="12"/>
      <c r="E10" s="12"/>
      <c r="F10" s="12"/>
      <c r="G10" s="32"/>
      <c r="H10" s="12"/>
      <c r="I10" s="24"/>
      <c r="J10" s="12"/>
      <c r="K10" s="12"/>
      <c r="L10" s="12"/>
      <c r="M10" s="32"/>
    </row>
    <row r="11" spans="1:13">
      <c r="A11" s="19" t="s">
        <v>42</v>
      </c>
      <c r="B11" s="12"/>
      <c r="C11" s="24"/>
      <c r="D11" s="12"/>
      <c r="E11" s="12"/>
      <c r="F11" s="12"/>
      <c r="G11" s="32"/>
      <c r="H11" s="12"/>
      <c r="I11" s="24"/>
      <c r="J11" s="12"/>
      <c r="K11" s="12"/>
      <c r="L11" s="12"/>
      <c r="M11" s="32"/>
    </row>
    <row r="12" spans="1:13">
      <c r="A12" s="20" t="s">
        <v>40</v>
      </c>
      <c r="B12" s="12"/>
      <c r="C12" s="25">
        <v>1818020</v>
      </c>
      <c r="D12" s="14">
        <v>78256362</v>
      </c>
      <c r="E12" s="14">
        <v>38348275</v>
      </c>
      <c r="F12" s="14"/>
      <c r="G12" s="33">
        <v>147503780</v>
      </c>
      <c r="H12" s="12"/>
      <c r="I12" s="25">
        <v>-108635434</v>
      </c>
      <c r="J12" s="14"/>
      <c r="K12" s="14">
        <v>-108635434</v>
      </c>
      <c r="L12" s="14">
        <v>256139211</v>
      </c>
      <c r="M12" s="33">
        <v>147503777</v>
      </c>
    </row>
    <row r="13" spans="1:13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34" t="str">
        <f>SUM(G12:G12)</f>
        <v>0</v>
      </c>
      <c r="H13" s="12"/>
      <c r="I13" s="26" t="str">
        <f>SUM(I12:I12)</f>
        <v>0</v>
      </c>
      <c r="J13" s="15" t="str">
        <f>SUM(J12:J12)</f>
        <v>0</v>
      </c>
      <c r="K13" s="15" t="str">
        <f>SUM(K12:K12)</f>
        <v>0</v>
      </c>
      <c r="L13" s="15" t="str">
        <f>SUM(L12:L12)</f>
        <v>0</v>
      </c>
      <c r="M13" s="34" t="str">
        <f>SUM(M12:M12)</f>
        <v>0</v>
      </c>
    </row>
    <row r="14" spans="1:13">
      <c r="A14" s="18"/>
      <c r="B14" s="12"/>
      <c r="C14" s="24"/>
      <c r="D14" s="12"/>
      <c r="E14" s="12"/>
      <c r="F14" s="12"/>
      <c r="G14" s="32"/>
      <c r="H14" s="12"/>
      <c r="I14" s="24"/>
      <c r="J14" s="12"/>
      <c r="K14" s="12"/>
      <c r="L14" s="12"/>
      <c r="M14" s="32"/>
    </row>
    <row r="15" spans="1:13">
      <c r="A15" s="19" t="s">
        <v>43</v>
      </c>
      <c r="B15" s="12"/>
      <c r="C15" s="24"/>
      <c r="D15" s="12"/>
      <c r="E15" s="12"/>
      <c r="F15" s="12"/>
      <c r="G15" s="32"/>
      <c r="H15" s="12"/>
      <c r="I15" s="24"/>
      <c r="J15" s="12"/>
      <c r="K15" s="12"/>
      <c r="L15" s="12"/>
      <c r="M15" s="32"/>
    </row>
    <row r="16" spans="1:13">
      <c r="A16" s="20" t="s">
        <v>40</v>
      </c>
      <c r="B16" s="12"/>
      <c r="C16" s="25">
        <v>1595966</v>
      </c>
      <c r="D16" s="14">
        <v>1477124</v>
      </c>
      <c r="E16" s="14">
        <v>3000</v>
      </c>
      <c r="F16" s="14"/>
      <c r="G16" s="33">
        <v>5418622</v>
      </c>
      <c r="H16" s="12"/>
      <c r="I16" s="25">
        <v>6265638</v>
      </c>
      <c r="J16" s="14"/>
      <c r="K16" s="14">
        <v>6265638</v>
      </c>
      <c r="L16" s="14">
        <v>-847016</v>
      </c>
      <c r="M16" s="33">
        <v>5418622</v>
      </c>
    </row>
    <row r="17" spans="1:13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34" t="str">
        <f>SUM(G16:G16)</f>
        <v>0</v>
      </c>
      <c r="H17" s="12"/>
      <c r="I17" s="26" t="str">
        <f>SUM(I16:I16)</f>
        <v>0</v>
      </c>
      <c r="J17" s="15" t="str">
        <f>SUM(J16:J16)</f>
        <v>0</v>
      </c>
      <c r="K17" s="15" t="str">
        <f>SUM(K16:K16)</f>
        <v>0</v>
      </c>
      <c r="L17" s="15" t="str">
        <f>SUM(L16:L16)</f>
        <v>0</v>
      </c>
      <c r="M17" s="34" t="str">
        <f>SUM(M16:M16)</f>
        <v>0</v>
      </c>
    </row>
    <row r="18" spans="1:13">
      <c r="A18" s="18"/>
      <c r="B18" s="12"/>
      <c r="C18" s="24"/>
      <c r="D18" s="12"/>
      <c r="E18" s="12"/>
      <c r="F18" s="12"/>
      <c r="G18" s="32"/>
      <c r="H18" s="12"/>
      <c r="I18" s="24"/>
      <c r="J18" s="12"/>
      <c r="K18" s="12"/>
      <c r="L18" s="12"/>
      <c r="M18" s="32"/>
    </row>
    <row r="19" spans="1:13">
      <c r="A19" s="19" t="s">
        <v>44</v>
      </c>
      <c r="B19" s="12"/>
      <c r="C19" s="24"/>
      <c r="D19" s="12"/>
      <c r="E19" s="12"/>
      <c r="F19" s="12"/>
      <c r="G19" s="32"/>
      <c r="H19" s="12"/>
      <c r="I19" s="24"/>
      <c r="J19" s="12"/>
      <c r="K19" s="12"/>
      <c r="L19" s="12"/>
      <c r="M19" s="32"/>
    </row>
    <row r="20" spans="1:13">
      <c r="A20" s="20" t="s">
        <v>40</v>
      </c>
      <c r="B20" s="12"/>
      <c r="C20" s="25">
        <v>1933307</v>
      </c>
      <c r="D20" s="14">
        <v>1948758</v>
      </c>
      <c r="E20" s="14">
        <v>63836</v>
      </c>
      <c r="F20" s="14"/>
      <c r="G20" s="33">
        <v>7479205</v>
      </c>
      <c r="H20" s="12"/>
      <c r="I20" s="25">
        <v>9162414</v>
      </c>
      <c r="J20" s="14"/>
      <c r="K20" s="14">
        <v>9162414</v>
      </c>
      <c r="L20" s="14">
        <v>-1683209</v>
      </c>
      <c r="M20" s="33">
        <v>7479205</v>
      </c>
    </row>
    <row r="21" spans="1:13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34" t="str">
        <f>SUM(G20:G20)</f>
        <v>0</v>
      </c>
      <c r="H21" s="12"/>
      <c r="I21" s="26" t="str">
        <f>SUM(I20:I20)</f>
        <v>0</v>
      </c>
      <c r="J21" s="15" t="str">
        <f>SUM(J20:J20)</f>
        <v>0</v>
      </c>
      <c r="K21" s="15" t="str">
        <f>SUM(K20:K20)</f>
        <v>0</v>
      </c>
      <c r="L21" s="15" t="str">
        <f>SUM(L20:L20)</f>
        <v>0</v>
      </c>
      <c r="M21" s="34" t="str">
        <f>SUM(M20:M20)</f>
        <v>0</v>
      </c>
    </row>
    <row r="22" spans="1:13">
      <c r="A22" s="18"/>
      <c r="B22" s="12"/>
      <c r="C22" s="24"/>
      <c r="D22" s="12"/>
      <c r="E22" s="12"/>
      <c r="F22" s="12"/>
      <c r="G22" s="32"/>
      <c r="H22" s="12"/>
      <c r="I22" s="24"/>
      <c r="J22" s="12"/>
      <c r="K22" s="12"/>
      <c r="L22" s="12"/>
      <c r="M22" s="32"/>
    </row>
    <row r="23" spans="1:13">
      <c r="A23" s="19" t="s">
        <v>45</v>
      </c>
      <c r="B23" s="12"/>
      <c r="C23" s="24"/>
      <c r="D23" s="12"/>
      <c r="E23" s="12"/>
      <c r="F23" s="12"/>
      <c r="G23" s="32"/>
      <c r="H23" s="12"/>
      <c r="I23" s="24"/>
      <c r="J23" s="12"/>
      <c r="K23" s="12"/>
      <c r="L23" s="12"/>
      <c r="M23" s="32"/>
    </row>
    <row r="24" spans="1:13">
      <c r="A24" s="20" t="s">
        <v>40</v>
      </c>
      <c r="B24" s="12"/>
      <c r="C24" s="25">
        <v>1888826</v>
      </c>
      <c r="D24" s="14">
        <v>1130046</v>
      </c>
      <c r="E24" s="14"/>
      <c r="F24" s="14"/>
      <c r="G24" s="33">
        <v>3264554</v>
      </c>
      <c r="H24" s="12"/>
      <c r="I24" s="25">
        <v>4614398</v>
      </c>
      <c r="J24" s="14"/>
      <c r="K24" s="14">
        <v>4614398</v>
      </c>
      <c r="L24" s="14">
        <v>-1349844</v>
      </c>
      <c r="M24" s="33">
        <v>3264554</v>
      </c>
    </row>
    <row r="25" spans="1:13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34" t="str">
        <f>SUM(G24:G24)</f>
        <v>0</v>
      </c>
      <c r="H25" s="12"/>
      <c r="I25" s="26" t="str">
        <f>SUM(I24:I24)</f>
        <v>0</v>
      </c>
      <c r="J25" s="15" t="str">
        <f>SUM(J24:J24)</f>
        <v>0</v>
      </c>
      <c r="K25" s="15" t="str">
        <f>SUM(K24:K24)</f>
        <v>0</v>
      </c>
      <c r="L25" s="15" t="str">
        <f>SUM(L24:L24)</f>
        <v>0</v>
      </c>
      <c r="M25" s="34" t="str">
        <f>SUM(M24:M24)</f>
        <v>0</v>
      </c>
    </row>
    <row r="26" spans="1:13">
      <c r="A26" s="18"/>
      <c r="B26" s="12"/>
      <c r="C26" s="24"/>
      <c r="D26" s="12"/>
      <c r="E26" s="12"/>
      <c r="F26" s="12"/>
      <c r="G26" s="32"/>
      <c r="H26" s="12"/>
      <c r="I26" s="24"/>
      <c r="J26" s="12"/>
      <c r="K26" s="12"/>
      <c r="L26" s="12"/>
      <c r="M26" s="32"/>
    </row>
    <row r="27" spans="1:13">
      <c r="A27" s="19" t="s">
        <v>46</v>
      </c>
      <c r="B27" s="12"/>
      <c r="C27" s="24"/>
      <c r="D27" s="12"/>
      <c r="E27" s="12"/>
      <c r="F27" s="12"/>
      <c r="G27" s="32"/>
      <c r="H27" s="12"/>
      <c r="I27" s="24"/>
      <c r="J27" s="12"/>
      <c r="K27" s="12"/>
      <c r="L27" s="12"/>
      <c r="M27" s="32"/>
    </row>
    <row r="28" spans="1:13">
      <c r="A28" s="20" t="s">
        <v>40</v>
      </c>
      <c r="B28" s="12"/>
      <c r="C28" s="25">
        <v>2299346</v>
      </c>
      <c r="D28" s="14">
        <v>1383455</v>
      </c>
      <c r="E28" s="14"/>
      <c r="F28" s="14"/>
      <c r="G28" s="33">
        <v>4921552</v>
      </c>
      <c r="H28" s="12"/>
      <c r="I28" s="25">
        <v>7672222</v>
      </c>
      <c r="J28" s="14"/>
      <c r="K28" s="14">
        <v>7672222</v>
      </c>
      <c r="L28" s="14">
        <v>-2750670</v>
      </c>
      <c r="M28" s="33">
        <v>4921552</v>
      </c>
    </row>
    <row r="29" spans="1:13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34" t="str">
        <f>SUM(G28:G28)</f>
        <v>0</v>
      </c>
      <c r="H29" s="12"/>
      <c r="I29" s="26" t="str">
        <f>SUM(I28:I28)</f>
        <v>0</v>
      </c>
      <c r="J29" s="15" t="str">
        <f>SUM(J28:J28)</f>
        <v>0</v>
      </c>
      <c r="K29" s="15" t="str">
        <f>SUM(K28:K28)</f>
        <v>0</v>
      </c>
      <c r="L29" s="15" t="str">
        <f>SUM(L28:L28)</f>
        <v>0</v>
      </c>
      <c r="M29" s="34" t="str">
        <f>SUM(M28:M28)</f>
        <v>0</v>
      </c>
    </row>
    <row r="30" spans="1:13">
      <c r="A30" s="18"/>
      <c r="B30" s="12"/>
      <c r="C30" s="24"/>
      <c r="D30" s="12"/>
      <c r="E30" s="12"/>
      <c r="F30" s="12"/>
      <c r="G30" s="32"/>
      <c r="H30" s="12"/>
      <c r="I30" s="24"/>
      <c r="J30" s="12"/>
      <c r="K30" s="12"/>
      <c r="L30" s="12"/>
      <c r="M30" s="32"/>
    </row>
    <row r="31" spans="1:13">
      <c r="A31" s="19" t="s">
        <v>47</v>
      </c>
      <c r="B31" s="12"/>
      <c r="C31" s="24"/>
      <c r="D31" s="12"/>
      <c r="E31" s="12"/>
      <c r="F31" s="12"/>
      <c r="G31" s="32"/>
      <c r="H31" s="12"/>
      <c r="I31" s="24"/>
      <c r="J31" s="12"/>
      <c r="K31" s="12"/>
      <c r="L31" s="12"/>
      <c r="M31" s="32"/>
    </row>
    <row r="32" spans="1:13">
      <c r="A32" s="20" t="s">
        <v>40</v>
      </c>
      <c r="B32" s="12"/>
      <c r="C32" s="25">
        <v>4034705.11</v>
      </c>
      <c r="D32" s="14">
        <v>175554291.08</v>
      </c>
      <c r="E32" s="14"/>
      <c r="F32" s="14">
        <v>107520.97</v>
      </c>
      <c r="G32" s="33">
        <v>200842174.59</v>
      </c>
      <c r="H32" s="12"/>
      <c r="I32" s="25">
        <v>221228590.52</v>
      </c>
      <c r="J32" s="14"/>
      <c r="K32" s="14">
        <v>221228590.52</v>
      </c>
      <c r="L32" s="14">
        <v>-20386415.93</v>
      </c>
      <c r="M32" s="33">
        <v>200842174.59</v>
      </c>
    </row>
    <row r="33" spans="1:13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34" t="str">
        <f>SUM(G32:G32)</f>
        <v>0</v>
      </c>
      <c r="H33" s="12"/>
      <c r="I33" s="26" t="str">
        <f>SUM(I32:I32)</f>
        <v>0</v>
      </c>
      <c r="J33" s="15" t="str">
        <f>SUM(J32:J32)</f>
        <v>0</v>
      </c>
      <c r="K33" s="15" t="str">
        <f>SUM(K32:K32)</f>
        <v>0</v>
      </c>
      <c r="L33" s="15" t="str">
        <f>SUM(L32:L32)</f>
        <v>0</v>
      </c>
      <c r="M33" s="34" t="str">
        <f>SUM(M32:M32)</f>
        <v>0</v>
      </c>
    </row>
    <row r="34" spans="1:13">
      <c r="A34" s="18"/>
      <c r="B34" s="12"/>
      <c r="C34" s="24"/>
      <c r="D34" s="12"/>
      <c r="E34" s="12"/>
      <c r="F34" s="12"/>
      <c r="G34" s="32"/>
      <c r="H34" s="12"/>
      <c r="I34" s="24"/>
      <c r="J34" s="12"/>
      <c r="K34" s="12"/>
      <c r="L34" s="12"/>
      <c r="M34" s="32"/>
    </row>
    <row r="35" spans="1:13">
      <c r="A35" s="19" t="s">
        <v>48</v>
      </c>
      <c r="B35" s="12"/>
      <c r="C35" s="24"/>
      <c r="D35" s="12"/>
      <c r="E35" s="12"/>
      <c r="F35" s="12"/>
      <c r="G35" s="32"/>
      <c r="H35" s="12"/>
      <c r="I35" s="24"/>
      <c r="J35" s="12"/>
      <c r="K35" s="12"/>
      <c r="L35" s="12"/>
      <c r="M35" s="32"/>
    </row>
    <row r="36" spans="1:13">
      <c r="A36" s="20" t="s">
        <v>40</v>
      </c>
      <c r="B36" s="12"/>
      <c r="C36" s="25">
        <v>11666175</v>
      </c>
      <c r="D36" s="14">
        <v>202419156</v>
      </c>
      <c r="E36" s="14">
        <v>0</v>
      </c>
      <c r="F36" s="14">
        <v>10000</v>
      </c>
      <c r="G36" s="33">
        <v>277364180</v>
      </c>
      <c r="H36" s="12"/>
      <c r="I36" s="25">
        <v>32453539</v>
      </c>
      <c r="J36" s="14">
        <v>195909969</v>
      </c>
      <c r="K36" s="14">
        <v>228363508</v>
      </c>
      <c r="L36" s="14">
        <v>49000672</v>
      </c>
      <c r="M36" s="33">
        <v>277364180</v>
      </c>
    </row>
    <row r="37" spans="1:13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34" t="str">
        <f>SUM(G36:G36)</f>
        <v>0</v>
      </c>
      <c r="H37" s="12"/>
      <c r="I37" s="26" t="str">
        <f>SUM(I36:I36)</f>
        <v>0</v>
      </c>
      <c r="J37" s="15" t="str">
        <f>SUM(J36:J36)</f>
        <v>0</v>
      </c>
      <c r="K37" s="15" t="str">
        <f>SUM(K36:K36)</f>
        <v>0</v>
      </c>
      <c r="L37" s="15" t="str">
        <f>SUM(L36:L36)</f>
        <v>0</v>
      </c>
      <c r="M37" s="34" t="str">
        <f>SUM(M36:M36)</f>
        <v>0</v>
      </c>
    </row>
    <row r="38" spans="1:13">
      <c r="A38" s="18"/>
      <c r="B38" s="12"/>
      <c r="C38" s="24"/>
      <c r="D38" s="12"/>
      <c r="E38" s="12"/>
      <c r="F38" s="12"/>
      <c r="G38" s="32"/>
      <c r="H38" s="12"/>
      <c r="I38" s="24"/>
      <c r="J38" s="12"/>
      <c r="K38" s="12"/>
      <c r="L38" s="12"/>
      <c r="M38" s="32"/>
    </row>
    <row r="39" spans="1:13">
      <c r="A39" s="19" t="s">
        <v>49</v>
      </c>
      <c r="B39" s="12"/>
      <c r="C39" s="24"/>
      <c r="D39" s="12"/>
      <c r="E39" s="12"/>
      <c r="F39" s="12"/>
      <c r="G39" s="32"/>
      <c r="H39" s="12"/>
      <c r="I39" s="24"/>
      <c r="J39" s="12"/>
      <c r="K39" s="12"/>
      <c r="L39" s="12"/>
      <c r="M39" s="32"/>
    </row>
    <row r="40" spans="1:13">
      <c r="A40" s="20" t="s">
        <v>40</v>
      </c>
      <c r="B40" s="12"/>
      <c r="C40" s="25">
        <v>11667447.77</v>
      </c>
      <c r="D40" s="14">
        <v>25308882.15</v>
      </c>
      <c r="E40" s="14">
        <v>1562718.85</v>
      </c>
      <c r="F40" s="14"/>
      <c r="G40" s="33">
        <v>54066523.87</v>
      </c>
      <c r="H40" s="12"/>
      <c r="I40" s="25">
        <v>11428465.93</v>
      </c>
      <c r="J40" s="14">
        <v>3230122.24</v>
      </c>
      <c r="K40" s="14">
        <v>14658588.17</v>
      </c>
      <c r="L40" s="14">
        <v>39407935.7</v>
      </c>
      <c r="M40" s="33">
        <v>54066523.87</v>
      </c>
    </row>
    <row r="41" spans="1:13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34" t="str">
        <f>SUM(G40:G40)</f>
        <v>0</v>
      </c>
      <c r="H41" s="12"/>
      <c r="I41" s="26" t="str">
        <f>SUM(I40:I40)</f>
        <v>0</v>
      </c>
      <c r="J41" s="15" t="str">
        <f>SUM(J40:J40)</f>
        <v>0</v>
      </c>
      <c r="K41" s="15" t="str">
        <f>SUM(K40:K40)</f>
        <v>0</v>
      </c>
      <c r="L41" s="15" t="str">
        <f>SUM(L40:L40)</f>
        <v>0</v>
      </c>
      <c r="M41" s="34" t="str">
        <f>SUM(M40:M40)</f>
        <v>0</v>
      </c>
    </row>
    <row r="42" spans="1:13">
      <c r="A42" s="18"/>
      <c r="B42" s="12"/>
      <c r="C42" s="24"/>
      <c r="D42" s="12"/>
      <c r="E42" s="12"/>
      <c r="F42" s="12"/>
      <c r="G42" s="32"/>
      <c r="H42" s="12"/>
      <c r="I42" s="24"/>
      <c r="J42" s="12"/>
      <c r="K42" s="12"/>
      <c r="L42" s="12"/>
      <c r="M42" s="32"/>
    </row>
    <row r="43" spans="1:13">
      <c r="A43" s="19" t="s">
        <v>50</v>
      </c>
      <c r="B43" s="12"/>
      <c r="C43" s="24"/>
      <c r="D43" s="12"/>
      <c r="E43" s="12"/>
      <c r="F43" s="12"/>
      <c r="G43" s="32"/>
      <c r="H43" s="12"/>
      <c r="I43" s="24"/>
      <c r="J43" s="12"/>
      <c r="K43" s="12"/>
      <c r="L43" s="12"/>
      <c r="M43" s="32"/>
    </row>
    <row r="44" spans="1:13">
      <c r="A44" s="20" t="s">
        <v>51</v>
      </c>
      <c r="B44" s="12"/>
      <c r="C44" s="24"/>
      <c r="D44" s="12"/>
      <c r="E44" s="12"/>
      <c r="F44" s="12"/>
      <c r="G44" s="32"/>
      <c r="H44" s="12"/>
      <c r="I44" s="24"/>
      <c r="J44" s="12"/>
      <c r="K44" s="12"/>
      <c r="L44" s="12"/>
      <c r="M44" s="32"/>
    </row>
    <row r="45" spans="1:13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34" t="str">
        <f>SUM(G44:G44)</f>
        <v>0</v>
      </c>
      <c r="H45" s="12"/>
      <c r="I45" s="26" t="str">
        <f>SUM(I44:I44)</f>
        <v>0</v>
      </c>
      <c r="J45" s="15" t="str">
        <f>SUM(J44:J44)</f>
        <v>0</v>
      </c>
      <c r="K45" s="15" t="str">
        <f>SUM(K44:K44)</f>
        <v>0</v>
      </c>
      <c r="L45" s="15" t="str">
        <f>SUM(L44:L44)</f>
        <v>0</v>
      </c>
      <c r="M45" s="34" t="str">
        <f>SUM(M44:M44)</f>
        <v>0</v>
      </c>
    </row>
    <row r="46" spans="1:13">
      <c r="A46" s="18"/>
      <c r="B46" s="12"/>
      <c r="C46" s="24"/>
      <c r="D46" s="12"/>
      <c r="E46" s="12"/>
      <c r="F46" s="12"/>
      <c r="G46" s="32"/>
      <c r="H46" s="12"/>
      <c r="I46" s="24"/>
      <c r="J46" s="12"/>
      <c r="K46" s="12"/>
      <c r="L46" s="12"/>
      <c r="M46" s="32"/>
    </row>
    <row r="47" spans="1:13">
      <c r="A47" s="19" t="s">
        <v>52</v>
      </c>
      <c r="B47" s="12"/>
      <c r="C47" s="24"/>
      <c r="D47" s="12"/>
      <c r="E47" s="12"/>
      <c r="F47" s="12"/>
      <c r="G47" s="32"/>
      <c r="H47" s="12"/>
      <c r="I47" s="24"/>
      <c r="J47" s="12"/>
      <c r="K47" s="12"/>
      <c r="L47" s="12"/>
      <c r="M47" s="32"/>
    </row>
    <row r="48" spans="1:13">
      <c r="A48" s="20" t="s">
        <v>40</v>
      </c>
      <c r="B48" s="12"/>
      <c r="C48" s="25">
        <v>8297954</v>
      </c>
      <c r="D48" s="14">
        <v>108754207</v>
      </c>
      <c r="E48" s="14">
        <v>0</v>
      </c>
      <c r="F48" s="14">
        <v>0</v>
      </c>
      <c r="G48" s="33">
        <v>139867418</v>
      </c>
      <c r="H48" s="12"/>
      <c r="I48" s="25">
        <v>12768906</v>
      </c>
      <c r="J48" s="14">
        <v>76467788</v>
      </c>
      <c r="K48" s="14">
        <v>89236694</v>
      </c>
      <c r="L48" s="14">
        <v>50630725</v>
      </c>
      <c r="M48" s="33">
        <v>139867419</v>
      </c>
    </row>
    <row r="49" spans="1:13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34" t="str">
        <f>SUM(G48:G48)</f>
        <v>0</v>
      </c>
      <c r="H49" s="12"/>
      <c r="I49" s="26" t="str">
        <f>SUM(I48:I48)</f>
        <v>0</v>
      </c>
      <c r="J49" s="15" t="str">
        <f>SUM(J48:J48)</f>
        <v>0</v>
      </c>
      <c r="K49" s="15" t="str">
        <f>SUM(K48:K48)</f>
        <v>0</v>
      </c>
      <c r="L49" s="15" t="str">
        <f>SUM(L48:L48)</f>
        <v>0</v>
      </c>
      <c r="M49" s="34" t="str">
        <f>SUM(M48:M48)</f>
        <v>0</v>
      </c>
    </row>
    <row r="50" spans="1:13">
      <c r="A50" s="18"/>
      <c r="B50" s="12"/>
      <c r="C50" s="24"/>
      <c r="D50" s="12"/>
      <c r="E50" s="12"/>
      <c r="F50" s="12"/>
      <c r="G50" s="32"/>
      <c r="H50" s="12"/>
      <c r="I50" s="24"/>
      <c r="J50" s="12"/>
      <c r="K50" s="12"/>
      <c r="L50" s="12"/>
      <c r="M50" s="32"/>
    </row>
    <row r="51" spans="1:13">
      <c r="A51" s="19" t="s">
        <v>53</v>
      </c>
      <c r="B51" s="12"/>
      <c r="C51" s="24"/>
      <c r="D51" s="12"/>
      <c r="E51" s="12"/>
      <c r="F51" s="12"/>
      <c r="G51" s="32"/>
      <c r="H51" s="12"/>
      <c r="I51" s="24"/>
      <c r="J51" s="12"/>
      <c r="K51" s="12"/>
      <c r="L51" s="12"/>
      <c r="M51" s="32"/>
    </row>
    <row r="52" spans="1:13">
      <c r="A52" s="20" t="s">
        <v>40</v>
      </c>
      <c r="B52" s="12"/>
      <c r="C52" s="25">
        <v>9504952</v>
      </c>
      <c r="D52" s="14">
        <v>115181989</v>
      </c>
      <c r="E52" s="14">
        <v>401683</v>
      </c>
      <c r="F52" s="14"/>
      <c r="G52" s="33">
        <v>173605879</v>
      </c>
      <c r="H52" s="12"/>
      <c r="I52" s="25">
        <v>-85165376</v>
      </c>
      <c r="J52" s="14"/>
      <c r="K52" s="14">
        <v>-85165376</v>
      </c>
      <c r="L52" s="14">
        <v>258771254</v>
      </c>
      <c r="M52" s="33">
        <v>173605878</v>
      </c>
    </row>
    <row r="53" spans="1:13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34" t="str">
        <f>SUM(G52:G52)</f>
        <v>0</v>
      </c>
      <c r="H53" s="12"/>
      <c r="I53" s="26" t="str">
        <f>SUM(I52:I52)</f>
        <v>0</v>
      </c>
      <c r="J53" s="15" t="str">
        <f>SUM(J52:J52)</f>
        <v>0</v>
      </c>
      <c r="K53" s="15" t="str">
        <f>SUM(K52:K52)</f>
        <v>0</v>
      </c>
      <c r="L53" s="15" t="str">
        <f>SUM(L52:L52)</f>
        <v>0</v>
      </c>
      <c r="M53" s="34" t="str">
        <f>SUM(M52:M52)</f>
        <v>0</v>
      </c>
    </row>
    <row r="54" spans="1:13">
      <c r="A54" s="18"/>
      <c r="B54" s="12"/>
      <c r="C54" s="24"/>
      <c r="D54" s="12"/>
      <c r="E54" s="12"/>
      <c r="F54" s="12"/>
      <c r="G54" s="32"/>
      <c r="H54" s="12"/>
      <c r="I54" s="24"/>
      <c r="J54" s="12"/>
      <c r="K54" s="12"/>
      <c r="L54" s="12"/>
      <c r="M54" s="32"/>
    </row>
    <row r="55" spans="1:13">
      <c r="A55" s="19" t="s">
        <v>54</v>
      </c>
      <c r="B55" s="12"/>
      <c r="C55" s="24"/>
      <c r="D55" s="12"/>
      <c r="E55" s="12"/>
      <c r="F55" s="12"/>
      <c r="G55" s="32"/>
      <c r="H55" s="12"/>
      <c r="I55" s="24"/>
      <c r="J55" s="12"/>
      <c r="K55" s="12"/>
      <c r="L55" s="12"/>
      <c r="M55" s="32"/>
    </row>
    <row r="56" spans="1:13">
      <c r="A56" s="20" t="s">
        <v>40</v>
      </c>
      <c r="B56" s="12"/>
      <c r="C56" s="25">
        <v>-20896461</v>
      </c>
      <c r="D56" s="14">
        <v>30639781</v>
      </c>
      <c r="E56" s="14">
        <v>0</v>
      </c>
      <c r="F56" s="14">
        <v>6655010</v>
      </c>
      <c r="G56" s="33">
        <v>31800982</v>
      </c>
      <c r="H56" s="12"/>
      <c r="I56" s="25">
        <v>14365737</v>
      </c>
      <c r="J56" s="14">
        <v>232687768</v>
      </c>
      <c r="K56" s="14">
        <v>247053505</v>
      </c>
      <c r="L56" s="14">
        <v>-215252521</v>
      </c>
      <c r="M56" s="33">
        <v>31800984</v>
      </c>
    </row>
    <row r="57" spans="1:13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34" t="str">
        <f>SUM(G56:G56)</f>
        <v>0</v>
      </c>
      <c r="H57" s="12"/>
      <c r="I57" s="26" t="str">
        <f>SUM(I56:I56)</f>
        <v>0</v>
      </c>
      <c r="J57" s="15" t="str">
        <f>SUM(J56:J56)</f>
        <v>0</v>
      </c>
      <c r="K57" s="15" t="str">
        <f>SUM(K56:K56)</f>
        <v>0</v>
      </c>
      <c r="L57" s="15" t="str">
        <f>SUM(L56:L56)</f>
        <v>0</v>
      </c>
      <c r="M57" s="34" t="str">
        <f>SUM(M56:M56)</f>
        <v>0</v>
      </c>
    </row>
    <row r="58" spans="1:13">
      <c r="A58" s="18"/>
      <c r="B58" s="12"/>
      <c r="C58" s="24"/>
      <c r="D58" s="12"/>
      <c r="E58" s="12"/>
      <c r="F58" s="12"/>
      <c r="G58" s="32"/>
      <c r="H58" s="12"/>
      <c r="I58" s="24"/>
      <c r="J58" s="12"/>
      <c r="K58" s="12"/>
      <c r="L58" s="12"/>
      <c r="M58" s="32"/>
    </row>
    <row r="59" spans="1:13">
      <c r="A59" s="19" t="s">
        <v>55</v>
      </c>
      <c r="B59" s="12"/>
      <c r="C59" s="24"/>
      <c r="D59" s="12"/>
      <c r="E59" s="12"/>
      <c r="F59" s="12"/>
      <c r="G59" s="32"/>
      <c r="H59" s="12"/>
      <c r="I59" s="24"/>
      <c r="J59" s="12"/>
      <c r="K59" s="12"/>
      <c r="L59" s="12"/>
      <c r="M59" s="32"/>
    </row>
    <row r="60" spans="1:13">
      <c r="A60" s="20" t="s">
        <v>40</v>
      </c>
      <c r="B60" s="12"/>
      <c r="C60" s="25">
        <v>-6927761</v>
      </c>
      <c r="D60" s="14">
        <v>84831346</v>
      </c>
      <c r="E60" s="14">
        <v>0</v>
      </c>
      <c r="F60" s="14">
        <v>1222062</v>
      </c>
      <c r="G60" s="33">
        <v>110064745</v>
      </c>
      <c r="H60" s="12"/>
      <c r="I60" s="25">
        <v>19052852</v>
      </c>
      <c r="J60" s="14">
        <v>313709085</v>
      </c>
      <c r="K60" s="14">
        <v>332761937</v>
      </c>
      <c r="L60" s="14">
        <v>-222697193</v>
      </c>
      <c r="M60" s="33">
        <v>110064744</v>
      </c>
    </row>
    <row r="61" spans="1:13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34" t="str">
        <f>SUM(G60:G60)</f>
        <v>0</v>
      </c>
      <c r="H61" s="12"/>
      <c r="I61" s="26" t="str">
        <f>SUM(I60:I60)</f>
        <v>0</v>
      </c>
      <c r="J61" s="15" t="str">
        <f>SUM(J60:J60)</f>
        <v>0</v>
      </c>
      <c r="K61" s="15" t="str">
        <f>SUM(K60:K60)</f>
        <v>0</v>
      </c>
      <c r="L61" s="15" t="str">
        <f>SUM(L60:L60)</f>
        <v>0</v>
      </c>
      <c r="M61" s="34" t="str">
        <f>SUM(M60:M60)</f>
        <v>0</v>
      </c>
    </row>
    <row r="62" spans="1:13">
      <c r="A62" s="18"/>
      <c r="B62" s="12"/>
      <c r="C62" s="24"/>
      <c r="D62" s="12"/>
      <c r="E62" s="12"/>
      <c r="F62" s="12"/>
      <c r="G62" s="32"/>
      <c r="H62" s="12"/>
      <c r="I62" s="24"/>
      <c r="J62" s="12"/>
      <c r="K62" s="12"/>
      <c r="L62" s="12"/>
      <c r="M62" s="32"/>
    </row>
    <row r="63" spans="1:13">
      <c r="A63" s="19" t="s">
        <v>56</v>
      </c>
      <c r="B63" s="12"/>
      <c r="C63" s="24"/>
      <c r="D63" s="12"/>
      <c r="E63" s="12"/>
      <c r="F63" s="12"/>
      <c r="G63" s="32"/>
      <c r="H63" s="12"/>
      <c r="I63" s="24"/>
      <c r="J63" s="12"/>
      <c r="K63" s="12"/>
      <c r="L63" s="12"/>
      <c r="M63" s="32"/>
    </row>
    <row r="64" spans="1:13">
      <c r="A64" s="20" t="s">
        <v>40</v>
      </c>
      <c r="B64" s="12"/>
      <c r="C64" s="25">
        <v>206576516</v>
      </c>
      <c r="D64" s="14">
        <v>226166576</v>
      </c>
      <c r="E64" s="14">
        <v>0</v>
      </c>
      <c r="F64" s="14">
        <v>2647294</v>
      </c>
      <c r="G64" s="33">
        <v>515540483</v>
      </c>
      <c r="H64" s="12"/>
      <c r="I64" s="25">
        <v>46920309</v>
      </c>
      <c r="J64" s="14">
        <v>144091971</v>
      </c>
      <c r="K64" s="14">
        <v>191012280</v>
      </c>
      <c r="L64" s="14">
        <v>324528204</v>
      </c>
      <c r="M64" s="33">
        <v>515540484</v>
      </c>
    </row>
    <row r="65" spans="1:13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34" t="str">
        <f>SUM(G64:G64)</f>
        <v>0</v>
      </c>
      <c r="H65" s="12"/>
      <c r="I65" s="26" t="str">
        <f>SUM(I64:I64)</f>
        <v>0</v>
      </c>
      <c r="J65" s="15" t="str">
        <f>SUM(J64:J64)</f>
        <v>0</v>
      </c>
      <c r="K65" s="15" t="str">
        <f>SUM(K64:K64)</f>
        <v>0</v>
      </c>
      <c r="L65" s="15" t="str">
        <f>SUM(L64:L64)</f>
        <v>0</v>
      </c>
      <c r="M65" s="34" t="str">
        <f>SUM(M64:M64)</f>
        <v>0</v>
      </c>
    </row>
    <row r="66" spans="1:13">
      <c r="A66" s="18"/>
      <c r="B66" s="12"/>
      <c r="C66" s="24"/>
      <c r="D66" s="12"/>
      <c r="E66" s="12"/>
      <c r="F66" s="12"/>
      <c r="G66" s="32"/>
      <c r="H66" s="12"/>
      <c r="I66" s="24"/>
      <c r="J66" s="12"/>
      <c r="K66" s="12"/>
      <c r="L66" s="12"/>
      <c r="M66" s="32"/>
    </row>
    <row r="67" spans="1:13">
      <c r="A67" s="19" t="s">
        <v>57</v>
      </c>
      <c r="B67" s="12"/>
      <c r="C67" s="24"/>
      <c r="D67" s="12"/>
      <c r="E67" s="12"/>
      <c r="F67" s="12"/>
      <c r="G67" s="32"/>
      <c r="H67" s="12"/>
      <c r="I67" s="24"/>
      <c r="J67" s="12"/>
      <c r="K67" s="12"/>
      <c r="L67" s="12"/>
      <c r="M67" s="32"/>
    </row>
    <row r="68" spans="1:13">
      <c r="A68" s="20" t="s">
        <v>40</v>
      </c>
      <c r="B68" s="12"/>
      <c r="C68" s="25">
        <v>14449331.17</v>
      </c>
      <c r="D68" s="14">
        <v>122347369.08</v>
      </c>
      <c r="E68" s="14">
        <v>2906967</v>
      </c>
      <c r="F68" s="14">
        <v>213676.8</v>
      </c>
      <c r="G68" s="33">
        <v>201815089.15</v>
      </c>
      <c r="H68" s="12"/>
      <c r="I68" s="25">
        <v>-357860904.37</v>
      </c>
      <c r="J68" s="14"/>
      <c r="K68" s="14">
        <v>-357860904.37</v>
      </c>
      <c r="L68" s="14">
        <v>559675993.78</v>
      </c>
      <c r="M68" s="33">
        <v>201815089.41</v>
      </c>
    </row>
    <row r="69" spans="1:13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34" t="str">
        <f>SUM(G68:G68)</f>
        <v>0</v>
      </c>
      <c r="H69" s="12"/>
      <c r="I69" s="26" t="str">
        <f>SUM(I68:I68)</f>
        <v>0</v>
      </c>
      <c r="J69" s="15" t="str">
        <f>SUM(J68:J68)</f>
        <v>0</v>
      </c>
      <c r="K69" s="15" t="str">
        <f>SUM(K68:K68)</f>
        <v>0</v>
      </c>
      <c r="L69" s="15" t="str">
        <f>SUM(L68:L68)</f>
        <v>0</v>
      </c>
      <c r="M69" s="34" t="str">
        <f>SUM(M68:M68)</f>
        <v>0</v>
      </c>
    </row>
    <row r="70" spans="1:13">
      <c r="A70" s="18"/>
      <c r="B70" s="12"/>
      <c r="C70" s="24"/>
      <c r="D70" s="12"/>
      <c r="E70" s="12"/>
      <c r="F70" s="12"/>
      <c r="G70" s="32"/>
      <c r="H70" s="12"/>
      <c r="I70" s="24"/>
      <c r="J70" s="12"/>
      <c r="K70" s="12"/>
      <c r="L70" s="12"/>
      <c r="M70" s="32"/>
    </row>
    <row r="71" spans="1:13">
      <c r="A71" s="19" t="s">
        <v>58</v>
      </c>
      <c r="B71" s="12"/>
      <c r="C71" s="24"/>
      <c r="D71" s="12"/>
      <c r="E71" s="12"/>
      <c r="F71" s="12"/>
      <c r="G71" s="32"/>
      <c r="H71" s="12"/>
      <c r="I71" s="24"/>
      <c r="J71" s="12"/>
      <c r="K71" s="12"/>
      <c r="L71" s="12"/>
      <c r="M71" s="32"/>
    </row>
    <row r="72" spans="1:13">
      <c r="A72" s="20" t="s">
        <v>40</v>
      </c>
      <c r="B72" s="12"/>
      <c r="C72" s="25">
        <v>20400555</v>
      </c>
      <c r="D72" s="14">
        <v>133987394</v>
      </c>
      <c r="E72" s="14">
        <v>2675517</v>
      </c>
      <c r="F72" s="14">
        <v>73101818</v>
      </c>
      <c r="G72" s="33">
        <v>331912069</v>
      </c>
      <c r="H72" s="12"/>
      <c r="I72" s="25">
        <v>49827458</v>
      </c>
      <c r="J72" s="14">
        <v>112867497</v>
      </c>
      <c r="K72" s="14">
        <v>162694955</v>
      </c>
      <c r="L72" s="14">
        <v>169217114</v>
      </c>
      <c r="M72" s="33">
        <v>331912069</v>
      </c>
    </row>
    <row r="73" spans="1:13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34" t="str">
        <f>SUM(G72:G72)</f>
        <v>0</v>
      </c>
      <c r="H73" s="12"/>
      <c r="I73" s="26" t="str">
        <f>SUM(I72:I72)</f>
        <v>0</v>
      </c>
      <c r="J73" s="15" t="str">
        <f>SUM(J72:J72)</f>
        <v>0</v>
      </c>
      <c r="K73" s="15" t="str">
        <f>SUM(K72:K72)</f>
        <v>0</v>
      </c>
      <c r="L73" s="15" t="str">
        <f>SUM(L72:L72)</f>
        <v>0</v>
      </c>
      <c r="M73" s="34" t="str">
        <f>SUM(M72:M72)</f>
        <v>0</v>
      </c>
    </row>
    <row r="74" spans="1:13">
      <c r="A74" s="18"/>
      <c r="B74" s="12"/>
      <c r="C74" s="24"/>
      <c r="D74" s="12"/>
      <c r="E74" s="12"/>
      <c r="F74" s="12"/>
      <c r="G74" s="32"/>
      <c r="H74" s="12"/>
      <c r="I74" s="24"/>
      <c r="J74" s="12"/>
      <c r="K74" s="12"/>
      <c r="L74" s="12"/>
      <c r="M74" s="32"/>
    </row>
    <row r="75" spans="1:13">
      <c r="A75" s="19" t="s">
        <v>59</v>
      </c>
      <c r="B75" s="12"/>
      <c r="C75" s="24"/>
      <c r="D75" s="12"/>
      <c r="E75" s="12"/>
      <c r="F75" s="12"/>
      <c r="G75" s="32"/>
      <c r="H75" s="12"/>
      <c r="I75" s="24"/>
      <c r="J75" s="12"/>
      <c r="K75" s="12"/>
      <c r="L75" s="12"/>
      <c r="M75" s="32"/>
    </row>
    <row r="76" spans="1:13">
      <c r="A76" s="20" t="s">
        <v>40</v>
      </c>
      <c r="B76" s="12"/>
      <c r="C76" s="25">
        <v>240659517</v>
      </c>
      <c r="D76" s="14">
        <v>189606371</v>
      </c>
      <c r="E76" s="14">
        <v>0</v>
      </c>
      <c r="F76" s="14">
        <v>91104</v>
      </c>
      <c r="G76" s="33">
        <v>567542052</v>
      </c>
      <c r="H76" s="12"/>
      <c r="I76" s="25">
        <v>118658062</v>
      </c>
      <c r="J76" s="14">
        <v>673357976</v>
      </c>
      <c r="K76" s="14">
        <v>792016038</v>
      </c>
      <c r="L76" s="14">
        <v>-224473986</v>
      </c>
      <c r="M76" s="33">
        <v>567542052</v>
      </c>
    </row>
    <row r="77" spans="1:13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34" t="str">
        <f>SUM(G76:G76)</f>
        <v>0</v>
      </c>
      <c r="H77" s="12"/>
      <c r="I77" s="26" t="str">
        <f>SUM(I76:I76)</f>
        <v>0</v>
      </c>
      <c r="J77" s="15" t="str">
        <f>SUM(J76:J76)</f>
        <v>0</v>
      </c>
      <c r="K77" s="15" t="str">
        <f>SUM(K76:K76)</f>
        <v>0</v>
      </c>
      <c r="L77" s="15" t="str">
        <f>SUM(L76:L76)</f>
        <v>0</v>
      </c>
      <c r="M77" s="34" t="str">
        <f>SUM(M76:M76)</f>
        <v>0</v>
      </c>
    </row>
    <row r="78" spans="1:13">
      <c r="A78" s="18"/>
      <c r="B78" s="12"/>
      <c r="C78" s="24"/>
      <c r="D78" s="12"/>
      <c r="E78" s="12"/>
      <c r="F78" s="12"/>
      <c r="G78" s="32"/>
      <c r="H78" s="12"/>
      <c r="I78" s="24"/>
      <c r="J78" s="12"/>
      <c r="K78" s="12"/>
      <c r="L78" s="12"/>
      <c r="M78" s="32"/>
    </row>
    <row r="79" spans="1:13">
      <c r="A79" s="19" t="s">
        <v>60</v>
      </c>
      <c r="B79" s="12"/>
      <c r="C79" s="24"/>
      <c r="D79" s="12"/>
      <c r="E79" s="12"/>
      <c r="F79" s="12"/>
      <c r="G79" s="32"/>
      <c r="H79" s="12"/>
      <c r="I79" s="24"/>
      <c r="J79" s="12"/>
      <c r="K79" s="12"/>
      <c r="L79" s="12"/>
      <c r="M79" s="32"/>
    </row>
    <row r="80" spans="1:13">
      <c r="A80" s="20" t="s">
        <v>40</v>
      </c>
      <c r="B80" s="12"/>
      <c r="C80" s="25">
        <v>1636140</v>
      </c>
      <c r="D80" s="14">
        <v>87036838</v>
      </c>
      <c r="E80" s="14">
        <v>2607118</v>
      </c>
      <c r="F80" s="14">
        <v>79458</v>
      </c>
      <c r="G80" s="33">
        <v>127053308</v>
      </c>
      <c r="H80" s="12"/>
      <c r="I80" s="25">
        <v>-266497882</v>
      </c>
      <c r="J80" s="14"/>
      <c r="K80" s="14">
        <v>-266497882</v>
      </c>
      <c r="L80" s="14">
        <v>393551192</v>
      </c>
      <c r="M80" s="33">
        <v>127053310</v>
      </c>
    </row>
    <row r="81" spans="1:13">
      <c r="A81" s="19" t="s">
        <v>41</v>
      </c>
      <c r="B81" s="12"/>
      <c r="C81" s="26" t="str">
        <f>SUM(C80:C80)</f>
        <v>0</v>
      </c>
      <c r="D81" s="15" t="str">
        <f>SUM(D80:D80)</f>
        <v>0</v>
      </c>
      <c r="E81" s="15" t="str">
        <f>SUM(E80:E80)</f>
        <v>0</v>
      </c>
      <c r="F81" s="15" t="str">
        <f>SUM(F80:F80)</f>
        <v>0</v>
      </c>
      <c r="G81" s="34" t="str">
        <f>SUM(G80:G80)</f>
        <v>0</v>
      </c>
      <c r="H81" s="12"/>
      <c r="I81" s="26" t="str">
        <f>SUM(I80:I80)</f>
        <v>0</v>
      </c>
      <c r="J81" s="15" t="str">
        <f>SUM(J80:J80)</f>
        <v>0</v>
      </c>
      <c r="K81" s="15" t="str">
        <f>SUM(K80:K80)</f>
        <v>0</v>
      </c>
      <c r="L81" s="15" t="str">
        <f>SUM(L80:L80)</f>
        <v>0</v>
      </c>
      <c r="M81" s="34" t="str">
        <f>SUM(M80:M80)</f>
        <v>0</v>
      </c>
    </row>
    <row r="82" spans="1:13">
      <c r="A82" s="18"/>
      <c r="B82" s="12"/>
      <c r="C82" s="24"/>
      <c r="D82" s="12"/>
      <c r="E82" s="12"/>
      <c r="F82" s="12"/>
      <c r="G82" s="32"/>
      <c r="H82" s="12"/>
      <c r="I82" s="24"/>
      <c r="J82" s="12"/>
      <c r="K82" s="12"/>
      <c r="L82" s="12"/>
      <c r="M82" s="32"/>
    </row>
    <row r="83" spans="1:13">
      <c r="A83" s="21" t="s">
        <v>61</v>
      </c>
      <c r="B83" s="13"/>
      <c r="C83" s="27" t="str">
        <f>C9+C13+C17+C21+C25+C29+C33+C37+C41+C45+C49+C53+C57+C61+C65+C69+C73+C77+C81</f>
        <v>0</v>
      </c>
      <c r="D83" s="16" t="str">
        <f>D9+D13+D17+D21+D25+D29+D33+D37+D41+D45+D49+D53+D57+D61+D65+D69+D73+D77+D81</f>
        <v>0</v>
      </c>
      <c r="E83" s="16" t="str">
        <f>E9+E13+E17+E21+E25+E29+E33+E37+E41+E45+E49+E53+E57+E61+E65+E69+E73+E77+E81</f>
        <v>0</v>
      </c>
      <c r="F83" s="16" t="str">
        <f>F9+F13+F17+F21+F25+F29+F33+F37+F41+F45+F49+F53+F57+F61+F65+F69+F73+F77+F81</f>
        <v>0</v>
      </c>
      <c r="G83" s="35" t="str">
        <f>G9+G13+G17+G21+G25+G29+G33+G37+G41+G45+G49+G53+G57+G61+G65+G69+G73+G77+G81</f>
        <v>0</v>
      </c>
      <c r="H83" s="13"/>
      <c r="I83" s="27" t="str">
        <f>I9+I13+I17+I21+I25+I29+I33+I37+I41+I45+I49+I53+I57+I61+I65+I69+I73+I77+I81</f>
        <v>0</v>
      </c>
      <c r="J83" s="16" t="str">
        <f>J9+J13+J17+J21+J25+J29+J33+J37+J41+J45+J49+J53+J57+J61+J65+J69+J73+J77+J81</f>
        <v>0</v>
      </c>
      <c r="K83" s="16" t="str">
        <f>K9+K13+K17+K21+K25+K29+K33+K37+K41+K45+K49+K53+K57+K61+K65+K69+K73+K77+K81</f>
        <v>0</v>
      </c>
      <c r="L83" s="16" t="str">
        <f>L9+L13+L17+L21+L25+L29+L33+L37+L41+L45+L49+L53+L57+L61+L65+L69+L73+L77+L81</f>
        <v>0</v>
      </c>
      <c r="M83" s="35" t="str">
        <f>M9+M13+M17+M21+M25+M29+M33+M37+M41+M45+M49+M53+M57+M61+M65+M69+M73+M77+M81</f>
        <v>0</v>
      </c>
    </row>
    <row r="84" spans="1:13">
      <c r="A84" s="18"/>
      <c r="B84" s="12"/>
      <c r="C84" s="24"/>
      <c r="D84" s="12"/>
      <c r="E84" s="12"/>
      <c r="F84" s="12"/>
      <c r="G84" s="32"/>
      <c r="H84" s="12"/>
      <c r="I84" s="24"/>
      <c r="J84" s="12"/>
      <c r="K84" s="12"/>
      <c r="L84" s="12"/>
      <c r="M84" s="32"/>
    </row>
    <row r="85" spans="1:13">
      <c r="A85" s="19" t="s">
        <v>62</v>
      </c>
      <c r="B85" s="12"/>
      <c r="C85" s="24"/>
      <c r="D85" s="12"/>
      <c r="E85" s="12"/>
      <c r="F85" s="12"/>
      <c r="G85" s="32"/>
      <c r="H85" s="12"/>
      <c r="I85" s="24"/>
      <c r="J85" s="12"/>
      <c r="K85" s="12"/>
      <c r="L85" s="12"/>
      <c r="M85" s="32"/>
    </row>
    <row r="86" spans="1:13">
      <c r="A86" s="20" t="s">
        <v>40</v>
      </c>
      <c r="B86" s="12"/>
      <c r="C86" s="25">
        <v>2584145</v>
      </c>
      <c r="D86" s="14">
        <v>12758742</v>
      </c>
      <c r="E86" s="14">
        <v>0</v>
      </c>
      <c r="F86" s="14">
        <v>29260</v>
      </c>
      <c r="G86" s="33">
        <v>20279399</v>
      </c>
      <c r="H86" s="12"/>
      <c r="I86" s="25">
        <v>3264470</v>
      </c>
      <c r="J86" s="14">
        <v>7660897</v>
      </c>
      <c r="K86" s="14">
        <v>10925367</v>
      </c>
      <c r="L86" s="14">
        <v>9354033</v>
      </c>
      <c r="M86" s="33">
        <v>20279400</v>
      </c>
    </row>
    <row r="87" spans="1:13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34" t="str">
        <f>SUM(G86:G86)</f>
        <v>0</v>
      </c>
      <c r="H87" s="12"/>
      <c r="I87" s="26" t="str">
        <f>SUM(I86:I86)</f>
        <v>0</v>
      </c>
      <c r="J87" s="15" t="str">
        <f>SUM(J86:J86)</f>
        <v>0</v>
      </c>
      <c r="K87" s="15" t="str">
        <f>SUM(K86:K86)</f>
        <v>0</v>
      </c>
      <c r="L87" s="15" t="str">
        <f>SUM(L86:L86)</f>
        <v>0</v>
      </c>
      <c r="M87" s="34" t="str">
        <f>SUM(M86:M86)</f>
        <v>0</v>
      </c>
    </row>
    <row r="88" spans="1:13">
      <c r="A88" s="18"/>
      <c r="B88" s="12"/>
      <c r="C88" s="24"/>
      <c r="D88" s="12"/>
      <c r="E88" s="12"/>
      <c r="F88" s="12"/>
      <c r="G88" s="32"/>
      <c r="H88" s="12"/>
      <c r="I88" s="24"/>
      <c r="J88" s="12"/>
      <c r="K88" s="12"/>
      <c r="L88" s="12"/>
      <c r="M88" s="32"/>
    </row>
    <row r="89" spans="1:13">
      <c r="A89" s="19" t="s">
        <v>63</v>
      </c>
      <c r="B89" s="12"/>
      <c r="C89" s="24"/>
      <c r="D89" s="12"/>
      <c r="E89" s="12"/>
      <c r="F89" s="12"/>
      <c r="G89" s="32"/>
      <c r="H89" s="12"/>
      <c r="I89" s="24"/>
      <c r="J89" s="12"/>
      <c r="K89" s="12"/>
      <c r="L89" s="12"/>
      <c r="M89" s="32"/>
    </row>
    <row r="90" spans="1:13">
      <c r="A90" s="20" t="s">
        <v>40</v>
      </c>
      <c r="B90" s="12"/>
      <c r="C90" s="25">
        <v>29932225</v>
      </c>
      <c r="D90" s="14">
        <v>23887168</v>
      </c>
      <c r="E90" s="14"/>
      <c r="F90" s="14"/>
      <c r="G90" s="33">
        <v>55560629</v>
      </c>
      <c r="H90" s="12"/>
      <c r="I90" s="25">
        <v>1102345</v>
      </c>
      <c r="J90" s="14">
        <v>16521679</v>
      </c>
      <c r="K90" s="14">
        <v>17624024</v>
      </c>
      <c r="L90" s="14">
        <v>37936605</v>
      </c>
      <c r="M90" s="33">
        <v>55560629</v>
      </c>
    </row>
    <row r="91" spans="1:13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34" t="str">
        <f>SUM(G90:G90)</f>
        <v>0</v>
      </c>
      <c r="H91" s="12"/>
      <c r="I91" s="26" t="str">
        <f>SUM(I90:I90)</f>
        <v>0</v>
      </c>
      <c r="J91" s="15" t="str">
        <f>SUM(J90:J90)</f>
        <v>0</v>
      </c>
      <c r="K91" s="15" t="str">
        <f>SUM(K90:K90)</f>
        <v>0</v>
      </c>
      <c r="L91" s="15" t="str">
        <f>SUM(L90:L90)</f>
        <v>0</v>
      </c>
      <c r="M91" s="34" t="str">
        <f>SUM(M90:M90)</f>
        <v>0</v>
      </c>
    </row>
    <row r="92" spans="1:13">
      <c r="A92" s="18"/>
      <c r="B92" s="12"/>
      <c r="C92" s="24"/>
      <c r="D92" s="12"/>
      <c r="E92" s="12"/>
      <c r="F92" s="12"/>
      <c r="G92" s="32"/>
      <c r="H92" s="12"/>
      <c r="I92" s="24"/>
      <c r="J92" s="12"/>
      <c r="K92" s="12"/>
      <c r="L92" s="12"/>
      <c r="M92" s="32"/>
    </row>
    <row r="93" spans="1:13">
      <c r="A93" s="19" t="s">
        <v>64</v>
      </c>
      <c r="B93" s="12"/>
      <c r="C93" s="24"/>
      <c r="D93" s="12"/>
      <c r="E93" s="12"/>
      <c r="F93" s="12"/>
      <c r="G93" s="32"/>
      <c r="H93" s="12"/>
      <c r="I93" s="24"/>
      <c r="J93" s="12"/>
      <c r="K93" s="12"/>
      <c r="L93" s="12"/>
      <c r="M93" s="32"/>
    </row>
    <row r="94" spans="1:13">
      <c r="A94" s="20" t="s">
        <v>40</v>
      </c>
      <c r="B94" s="12"/>
      <c r="C94" s="25">
        <v>2813862.05</v>
      </c>
      <c r="D94" s="14">
        <v>15351343.9</v>
      </c>
      <c r="E94" s="14">
        <v>57539.03</v>
      </c>
      <c r="F94" s="14"/>
      <c r="G94" s="33">
        <v>22599042.13</v>
      </c>
      <c r="H94" s="12"/>
      <c r="I94" s="25">
        <v>6295474</v>
      </c>
      <c r="J94" s="14">
        <v>17228296</v>
      </c>
      <c r="K94" s="14">
        <v>23523770</v>
      </c>
      <c r="L94" s="14">
        <v>-924727</v>
      </c>
      <c r="M94" s="33">
        <v>22599043</v>
      </c>
    </row>
    <row r="95" spans="1:13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34" t="str">
        <f>SUM(G94:G94)</f>
        <v>0</v>
      </c>
      <c r="H95" s="12"/>
      <c r="I95" s="26" t="str">
        <f>SUM(I94:I94)</f>
        <v>0</v>
      </c>
      <c r="J95" s="15" t="str">
        <f>SUM(J94:J94)</f>
        <v>0</v>
      </c>
      <c r="K95" s="15" t="str">
        <f>SUM(K94:K94)</f>
        <v>0</v>
      </c>
      <c r="L95" s="15" t="str">
        <f>SUM(L94:L94)</f>
        <v>0</v>
      </c>
      <c r="M95" s="34" t="str">
        <f>SUM(M94:M94)</f>
        <v>0</v>
      </c>
    </row>
    <row r="96" spans="1:13">
      <c r="A96" s="18"/>
      <c r="B96" s="12"/>
      <c r="C96" s="24"/>
      <c r="D96" s="12"/>
      <c r="E96" s="12"/>
      <c r="F96" s="12"/>
      <c r="G96" s="32"/>
      <c r="H96" s="12"/>
      <c r="I96" s="24"/>
      <c r="J96" s="12"/>
      <c r="K96" s="12"/>
      <c r="L96" s="12"/>
      <c r="M96" s="32"/>
    </row>
    <row r="97" spans="1:13">
      <c r="A97" s="19" t="s">
        <v>65</v>
      </c>
      <c r="B97" s="12"/>
      <c r="C97" s="24"/>
      <c r="D97" s="12"/>
      <c r="E97" s="12"/>
      <c r="F97" s="12"/>
      <c r="G97" s="32"/>
      <c r="H97" s="12"/>
      <c r="I97" s="24"/>
      <c r="J97" s="12"/>
      <c r="K97" s="12"/>
      <c r="L97" s="12"/>
      <c r="M97" s="32"/>
    </row>
    <row r="98" spans="1:13">
      <c r="A98" s="20" t="s">
        <v>40</v>
      </c>
      <c r="B98" s="12"/>
      <c r="C98" s="25">
        <v>16972493</v>
      </c>
      <c r="D98" s="14">
        <v>23796550</v>
      </c>
      <c r="E98" s="14">
        <v>14750812</v>
      </c>
      <c r="F98" s="14"/>
      <c r="G98" s="33">
        <v>64482373</v>
      </c>
      <c r="H98" s="12"/>
      <c r="I98" s="25">
        <v>4720022</v>
      </c>
      <c r="J98" s="14">
        <v>8187430</v>
      </c>
      <c r="K98" s="14">
        <v>12907452</v>
      </c>
      <c r="L98" s="14">
        <v>51574921</v>
      </c>
      <c r="M98" s="33">
        <v>64482373</v>
      </c>
    </row>
    <row r="99" spans="1:13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34" t="str">
        <f>SUM(G98:G98)</f>
        <v>0</v>
      </c>
      <c r="H99" s="12"/>
      <c r="I99" s="26" t="str">
        <f>SUM(I98:I98)</f>
        <v>0</v>
      </c>
      <c r="J99" s="15" t="str">
        <f>SUM(J98:J98)</f>
        <v>0</v>
      </c>
      <c r="K99" s="15" t="str">
        <f>SUM(K98:K98)</f>
        <v>0</v>
      </c>
      <c r="L99" s="15" t="str">
        <f>SUM(L98:L98)</f>
        <v>0</v>
      </c>
      <c r="M99" s="34" t="str">
        <f>SUM(M98:M98)</f>
        <v>0</v>
      </c>
    </row>
    <row r="100" spans="1:13">
      <c r="A100" s="18"/>
      <c r="B100" s="12"/>
      <c r="C100" s="24"/>
      <c r="D100" s="12"/>
      <c r="E100" s="12"/>
      <c r="F100" s="12"/>
      <c r="G100" s="32"/>
      <c r="H100" s="12"/>
      <c r="I100" s="24"/>
      <c r="J100" s="12"/>
      <c r="K100" s="12"/>
      <c r="L100" s="12"/>
      <c r="M100" s="32"/>
    </row>
    <row r="101" spans="1:13">
      <c r="A101" s="19" t="s">
        <v>66</v>
      </c>
      <c r="B101" s="12"/>
      <c r="C101" s="24"/>
      <c r="D101" s="12"/>
      <c r="E101" s="12"/>
      <c r="F101" s="12"/>
      <c r="G101" s="32"/>
      <c r="H101" s="12"/>
      <c r="I101" s="24"/>
      <c r="J101" s="12"/>
      <c r="K101" s="12"/>
      <c r="L101" s="12"/>
      <c r="M101" s="32"/>
    </row>
    <row r="102" spans="1:13">
      <c r="A102" s="20" t="s">
        <v>40</v>
      </c>
      <c r="B102" s="12"/>
      <c r="C102" s="25">
        <v>451963</v>
      </c>
      <c r="D102" s="14">
        <v>29389257</v>
      </c>
      <c r="E102" s="14">
        <v>38261916</v>
      </c>
      <c r="F102" s="14">
        <v>59378</v>
      </c>
      <c r="G102" s="33">
        <v>74866284</v>
      </c>
      <c r="H102" s="12"/>
      <c r="I102" s="25">
        <v>76574105</v>
      </c>
      <c r="J102" s="14"/>
      <c r="K102" s="14">
        <v>76574105</v>
      </c>
      <c r="L102" s="14">
        <v>-1707819</v>
      </c>
      <c r="M102" s="33">
        <v>74866286</v>
      </c>
    </row>
    <row r="103" spans="1:13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34" t="str">
        <f>SUM(G102:G102)</f>
        <v>0</v>
      </c>
      <c r="H103" s="12"/>
      <c r="I103" s="26" t="str">
        <f>SUM(I102:I102)</f>
        <v>0</v>
      </c>
      <c r="J103" s="15" t="str">
        <f>SUM(J102:J102)</f>
        <v>0</v>
      </c>
      <c r="K103" s="15" t="str">
        <f>SUM(K102:K102)</f>
        <v>0</v>
      </c>
      <c r="L103" s="15" t="str">
        <f>SUM(L102:L102)</f>
        <v>0</v>
      </c>
      <c r="M103" s="34" t="str">
        <f>SUM(M102:M102)</f>
        <v>0</v>
      </c>
    </row>
    <row r="104" spans="1:13">
      <c r="A104" s="18"/>
      <c r="B104" s="12"/>
      <c r="C104" s="24"/>
      <c r="D104" s="12"/>
      <c r="E104" s="12"/>
      <c r="F104" s="12"/>
      <c r="G104" s="32"/>
      <c r="H104" s="12"/>
      <c r="I104" s="24"/>
      <c r="J104" s="12"/>
      <c r="K104" s="12"/>
      <c r="L104" s="12"/>
      <c r="M104" s="32"/>
    </row>
    <row r="105" spans="1:13">
      <c r="A105" s="19" t="s">
        <v>67</v>
      </c>
      <c r="B105" s="12"/>
      <c r="C105" s="24"/>
      <c r="D105" s="12"/>
      <c r="E105" s="12"/>
      <c r="F105" s="12"/>
      <c r="G105" s="32"/>
      <c r="H105" s="12"/>
      <c r="I105" s="24"/>
      <c r="J105" s="12"/>
      <c r="K105" s="12"/>
      <c r="L105" s="12"/>
      <c r="M105" s="32"/>
    </row>
    <row r="106" spans="1:13">
      <c r="A106" s="20" t="s">
        <v>40</v>
      </c>
      <c r="B106" s="12"/>
      <c r="C106" s="25">
        <v>2937426</v>
      </c>
      <c r="D106" s="14">
        <v>770994</v>
      </c>
      <c r="E106" s="14"/>
      <c r="F106" s="14"/>
      <c r="G106" s="33">
        <v>4371397</v>
      </c>
      <c r="H106" s="12"/>
      <c r="I106" s="25">
        <v>1842220</v>
      </c>
      <c r="J106" s="14">
        <v>138891</v>
      </c>
      <c r="K106" s="14">
        <v>1981111</v>
      </c>
      <c r="L106" s="14">
        <v>2390286</v>
      </c>
      <c r="M106" s="33">
        <v>4371397</v>
      </c>
    </row>
    <row r="107" spans="1:13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34" t="str">
        <f>SUM(G106:G106)</f>
        <v>0</v>
      </c>
      <c r="H107" s="12"/>
      <c r="I107" s="26" t="str">
        <f>SUM(I106:I106)</f>
        <v>0</v>
      </c>
      <c r="J107" s="15" t="str">
        <f>SUM(J106:J106)</f>
        <v>0</v>
      </c>
      <c r="K107" s="15" t="str">
        <f>SUM(K106:K106)</f>
        <v>0</v>
      </c>
      <c r="L107" s="15" t="str">
        <f>SUM(L106:L106)</f>
        <v>0</v>
      </c>
      <c r="M107" s="34" t="str">
        <f>SUM(M106:M106)</f>
        <v>0</v>
      </c>
    </row>
    <row r="108" spans="1:13">
      <c r="A108" s="18"/>
      <c r="B108" s="12"/>
      <c r="C108" s="24"/>
      <c r="D108" s="12"/>
      <c r="E108" s="12"/>
      <c r="F108" s="12"/>
      <c r="G108" s="32"/>
      <c r="H108" s="12"/>
      <c r="I108" s="24"/>
      <c r="J108" s="12"/>
      <c r="K108" s="12"/>
      <c r="L108" s="12"/>
      <c r="M108" s="32"/>
    </row>
    <row r="109" spans="1:13">
      <c r="A109" s="19" t="s">
        <v>68</v>
      </c>
      <c r="B109" s="12"/>
      <c r="C109" s="24"/>
      <c r="D109" s="12"/>
      <c r="E109" s="12"/>
      <c r="F109" s="12"/>
      <c r="G109" s="32"/>
      <c r="H109" s="12"/>
      <c r="I109" s="24"/>
      <c r="J109" s="12"/>
      <c r="K109" s="12"/>
      <c r="L109" s="12"/>
      <c r="M109" s="32"/>
    </row>
    <row r="110" spans="1:13">
      <c r="A110" s="20" t="s">
        <v>40</v>
      </c>
      <c r="B110" s="12"/>
      <c r="C110" s="25">
        <v>24466925</v>
      </c>
      <c r="D110" s="14">
        <v>68340935</v>
      </c>
      <c r="E110" s="14">
        <v>0</v>
      </c>
      <c r="F110" s="14">
        <v>0</v>
      </c>
      <c r="G110" s="33">
        <v>101529081</v>
      </c>
      <c r="H110" s="12"/>
      <c r="I110" s="25">
        <v>3172944</v>
      </c>
      <c r="J110" s="14">
        <v>29762910</v>
      </c>
      <c r="K110" s="14">
        <v>32935854</v>
      </c>
      <c r="L110" s="14">
        <v>68593227</v>
      </c>
      <c r="M110" s="33">
        <v>101529081</v>
      </c>
    </row>
    <row r="111" spans="1:13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34" t="str">
        <f>SUM(G110:G110)</f>
        <v>0</v>
      </c>
      <c r="H111" s="12"/>
      <c r="I111" s="26" t="str">
        <f>SUM(I110:I110)</f>
        <v>0</v>
      </c>
      <c r="J111" s="15" t="str">
        <f>SUM(J110:J110)</f>
        <v>0</v>
      </c>
      <c r="K111" s="15" t="str">
        <f>SUM(K110:K110)</f>
        <v>0</v>
      </c>
      <c r="L111" s="15" t="str">
        <f>SUM(L110:L110)</f>
        <v>0</v>
      </c>
      <c r="M111" s="34" t="str">
        <f>SUM(M110:M110)</f>
        <v>0</v>
      </c>
    </row>
    <row r="112" spans="1:13">
      <c r="A112" s="18"/>
      <c r="B112" s="12"/>
      <c r="C112" s="24"/>
      <c r="D112" s="12"/>
      <c r="E112" s="12"/>
      <c r="F112" s="12"/>
      <c r="G112" s="32"/>
      <c r="H112" s="12"/>
      <c r="I112" s="24"/>
      <c r="J112" s="12"/>
      <c r="K112" s="12"/>
      <c r="L112" s="12"/>
      <c r="M112" s="32"/>
    </row>
    <row r="113" spans="1:13">
      <c r="A113" s="19" t="s">
        <v>69</v>
      </c>
      <c r="B113" s="12"/>
      <c r="C113" s="24"/>
      <c r="D113" s="12"/>
      <c r="E113" s="12"/>
      <c r="F113" s="12"/>
      <c r="G113" s="32"/>
      <c r="H113" s="12"/>
      <c r="I113" s="24"/>
      <c r="J113" s="12"/>
      <c r="K113" s="12"/>
      <c r="L113" s="12"/>
      <c r="M113" s="32"/>
    </row>
    <row r="114" spans="1:13">
      <c r="A114" s="20" t="s">
        <v>40</v>
      </c>
      <c r="B114" s="12"/>
      <c r="C114" s="25">
        <v>-136487</v>
      </c>
      <c r="D114" s="14">
        <v>9628635</v>
      </c>
      <c r="E114" s="14">
        <v>0</v>
      </c>
      <c r="F114" s="14">
        <v>0</v>
      </c>
      <c r="G114" s="33">
        <v>11012224</v>
      </c>
      <c r="H114" s="12"/>
      <c r="I114" s="25">
        <v>435566</v>
      </c>
      <c r="J114" s="14">
        <v>0</v>
      </c>
      <c r="K114" s="14">
        <v>435566</v>
      </c>
      <c r="L114" s="14">
        <v>11965602</v>
      </c>
      <c r="M114" s="33">
        <v>12401168</v>
      </c>
    </row>
    <row r="115" spans="1:13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34" t="str">
        <f>SUM(G114:G114)</f>
        <v>0</v>
      </c>
      <c r="H115" s="12"/>
      <c r="I115" s="26" t="str">
        <f>SUM(I114:I114)</f>
        <v>0</v>
      </c>
      <c r="J115" s="15" t="str">
        <f>SUM(J114:J114)</f>
        <v>0</v>
      </c>
      <c r="K115" s="15" t="str">
        <f>SUM(K114:K114)</f>
        <v>0</v>
      </c>
      <c r="L115" s="15" t="str">
        <f>SUM(L114:L114)</f>
        <v>0</v>
      </c>
      <c r="M115" s="34" t="str">
        <f>SUM(M114:M114)</f>
        <v>0</v>
      </c>
    </row>
    <row r="116" spans="1:13">
      <c r="A116" s="18"/>
      <c r="B116" s="12"/>
      <c r="C116" s="24"/>
      <c r="D116" s="12"/>
      <c r="E116" s="12"/>
      <c r="F116" s="12"/>
      <c r="G116" s="32"/>
      <c r="H116" s="12"/>
      <c r="I116" s="24"/>
      <c r="J116" s="12"/>
      <c r="K116" s="12"/>
      <c r="L116" s="12"/>
      <c r="M116" s="32"/>
    </row>
    <row r="117" spans="1:13">
      <c r="A117" s="19" t="s">
        <v>70</v>
      </c>
      <c r="B117" s="12"/>
      <c r="C117" s="24"/>
      <c r="D117" s="12"/>
      <c r="E117" s="12"/>
      <c r="F117" s="12"/>
      <c r="G117" s="32"/>
      <c r="H117" s="12"/>
      <c r="I117" s="24"/>
      <c r="J117" s="12"/>
      <c r="K117" s="12"/>
      <c r="L117" s="12"/>
      <c r="M117" s="32"/>
    </row>
    <row r="118" spans="1:13">
      <c r="A118" s="20" t="s">
        <v>40</v>
      </c>
      <c r="B118" s="12"/>
      <c r="C118" s="25">
        <v>-319889</v>
      </c>
      <c r="D118" s="14">
        <v>40301308</v>
      </c>
      <c r="E118" s="14">
        <v>2245544</v>
      </c>
      <c r="F118" s="14"/>
      <c r="G118" s="33">
        <v>47356889</v>
      </c>
      <c r="H118" s="12"/>
      <c r="I118" s="25">
        <v>2035487</v>
      </c>
      <c r="J118" s="14">
        <v>2638116</v>
      </c>
      <c r="K118" s="14">
        <v>4673603</v>
      </c>
      <c r="L118" s="14">
        <v>42683286</v>
      </c>
      <c r="M118" s="33">
        <v>47356889</v>
      </c>
    </row>
    <row r="119" spans="1:13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34" t="str">
        <f>SUM(G118:G118)</f>
        <v>0</v>
      </c>
      <c r="H119" s="12"/>
      <c r="I119" s="26" t="str">
        <f>SUM(I118:I118)</f>
        <v>0</v>
      </c>
      <c r="J119" s="15" t="str">
        <f>SUM(J118:J118)</f>
        <v>0</v>
      </c>
      <c r="K119" s="15" t="str">
        <f>SUM(K118:K118)</f>
        <v>0</v>
      </c>
      <c r="L119" s="15" t="str">
        <f>SUM(L118:L118)</f>
        <v>0</v>
      </c>
      <c r="M119" s="34" t="str">
        <f>SUM(M118:M118)</f>
        <v>0</v>
      </c>
    </row>
    <row r="120" spans="1:13">
      <c r="A120" s="18"/>
      <c r="B120" s="12"/>
      <c r="C120" s="24"/>
      <c r="D120" s="12"/>
      <c r="E120" s="12"/>
      <c r="F120" s="12"/>
      <c r="G120" s="32"/>
      <c r="H120" s="12"/>
      <c r="I120" s="24"/>
      <c r="J120" s="12"/>
      <c r="K120" s="12"/>
      <c r="L120" s="12"/>
      <c r="M120" s="32"/>
    </row>
    <row r="121" spans="1:13">
      <c r="A121" s="19" t="s">
        <v>71</v>
      </c>
      <c r="B121" s="12"/>
      <c r="C121" s="24"/>
      <c r="D121" s="12"/>
      <c r="E121" s="12"/>
      <c r="F121" s="12"/>
      <c r="G121" s="32"/>
      <c r="H121" s="12"/>
      <c r="I121" s="24"/>
      <c r="J121" s="12"/>
      <c r="K121" s="12"/>
      <c r="L121" s="12"/>
      <c r="M121" s="32"/>
    </row>
    <row r="122" spans="1:13">
      <c r="A122" s="20" t="s">
        <v>40</v>
      </c>
      <c r="B122" s="12"/>
      <c r="C122" s="25">
        <v>5336363</v>
      </c>
      <c r="D122" s="14">
        <v>1832834</v>
      </c>
      <c r="E122" s="14">
        <v>0</v>
      </c>
      <c r="F122" s="14">
        <v>0</v>
      </c>
      <c r="G122" s="33">
        <v>9872621</v>
      </c>
      <c r="H122" s="12"/>
      <c r="I122" s="25">
        <v>138882</v>
      </c>
      <c r="J122" s="14">
        <v>121738</v>
      </c>
      <c r="K122" s="14">
        <v>260620</v>
      </c>
      <c r="L122" s="14">
        <v>9612001</v>
      </c>
      <c r="M122" s="33">
        <v>9872621</v>
      </c>
    </row>
    <row r="123" spans="1:13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34" t="str">
        <f>SUM(G122:G122)</f>
        <v>0</v>
      </c>
      <c r="H123" s="12"/>
      <c r="I123" s="26" t="str">
        <f>SUM(I122:I122)</f>
        <v>0</v>
      </c>
      <c r="J123" s="15" t="str">
        <f>SUM(J122:J122)</f>
        <v>0</v>
      </c>
      <c r="K123" s="15" t="str">
        <f>SUM(K122:K122)</f>
        <v>0</v>
      </c>
      <c r="L123" s="15" t="str">
        <f>SUM(L122:L122)</f>
        <v>0</v>
      </c>
      <c r="M123" s="34" t="str">
        <f>SUM(M122:M122)</f>
        <v>0</v>
      </c>
    </row>
    <row r="124" spans="1:13">
      <c r="A124" s="18"/>
      <c r="B124" s="12"/>
      <c r="C124" s="24"/>
      <c r="D124" s="12"/>
      <c r="E124" s="12"/>
      <c r="F124" s="12"/>
      <c r="G124" s="32"/>
      <c r="H124" s="12"/>
      <c r="I124" s="24"/>
      <c r="J124" s="12"/>
      <c r="K124" s="12"/>
      <c r="L124" s="12"/>
      <c r="M124" s="32"/>
    </row>
    <row r="125" spans="1:13">
      <c r="A125" s="19" t="s">
        <v>72</v>
      </c>
      <c r="B125" s="12"/>
      <c r="C125" s="24"/>
      <c r="D125" s="12"/>
      <c r="E125" s="12"/>
      <c r="F125" s="12"/>
      <c r="G125" s="32"/>
      <c r="H125" s="12"/>
      <c r="I125" s="24"/>
      <c r="J125" s="12"/>
      <c r="K125" s="12"/>
      <c r="L125" s="12"/>
      <c r="M125" s="32"/>
    </row>
    <row r="126" spans="1:13">
      <c r="A126" s="20" t="s">
        <v>40</v>
      </c>
      <c r="B126" s="12"/>
      <c r="C126" s="25">
        <v>2332976</v>
      </c>
      <c r="D126" s="14">
        <v>31933202</v>
      </c>
      <c r="E126" s="14">
        <v>40790561</v>
      </c>
      <c r="F126" s="14">
        <v>1900</v>
      </c>
      <c r="G126" s="33">
        <v>87668708</v>
      </c>
      <c r="H126" s="12"/>
      <c r="I126" s="25">
        <v>4167086</v>
      </c>
      <c r="J126" s="14">
        <v>-329581111</v>
      </c>
      <c r="K126" s="14">
        <v>-325414025</v>
      </c>
      <c r="L126" s="14">
        <v>413082733</v>
      </c>
      <c r="M126" s="33">
        <v>87668708</v>
      </c>
    </row>
    <row r="127" spans="1:13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34" t="str">
        <f>SUM(G126:G126)</f>
        <v>0</v>
      </c>
      <c r="H127" s="12"/>
      <c r="I127" s="26" t="str">
        <f>SUM(I126:I126)</f>
        <v>0</v>
      </c>
      <c r="J127" s="15" t="str">
        <f>SUM(J126:J126)</f>
        <v>0</v>
      </c>
      <c r="K127" s="15" t="str">
        <f>SUM(K126:K126)</f>
        <v>0</v>
      </c>
      <c r="L127" s="15" t="str">
        <f>SUM(L126:L126)</f>
        <v>0</v>
      </c>
      <c r="M127" s="34" t="str">
        <f>SUM(M126:M126)</f>
        <v>0</v>
      </c>
    </row>
    <row r="128" spans="1:13">
      <c r="A128" s="18"/>
      <c r="B128" s="12"/>
      <c r="C128" s="24"/>
      <c r="D128" s="12"/>
      <c r="E128" s="12"/>
      <c r="F128" s="12"/>
      <c r="G128" s="32"/>
      <c r="H128" s="12"/>
      <c r="I128" s="24"/>
      <c r="J128" s="12"/>
      <c r="K128" s="12"/>
      <c r="L128" s="12"/>
      <c r="M128" s="32"/>
    </row>
    <row r="129" spans="1:13">
      <c r="A129" s="19" t="s">
        <v>73</v>
      </c>
      <c r="B129" s="12"/>
      <c r="C129" s="24"/>
      <c r="D129" s="12"/>
      <c r="E129" s="12"/>
      <c r="F129" s="12"/>
      <c r="G129" s="32"/>
      <c r="H129" s="12"/>
      <c r="I129" s="24"/>
      <c r="J129" s="12"/>
      <c r="K129" s="12"/>
      <c r="L129" s="12"/>
      <c r="M129" s="32"/>
    </row>
    <row r="130" spans="1:13">
      <c r="A130" s="20" t="s">
        <v>40</v>
      </c>
      <c r="B130" s="12"/>
      <c r="C130" s="25">
        <v>1553086.5</v>
      </c>
      <c r="D130" s="14">
        <v>3784157.8</v>
      </c>
      <c r="E130" s="14"/>
      <c r="F130" s="14"/>
      <c r="G130" s="33">
        <v>6490026.29</v>
      </c>
      <c r="H130" s="12"/>
      <c r="I130" s="25">
        <v>1086651.19</v>
      </c>
      <c r="J130" s="14">
        <v>10007250.7</v>
      </c>
      <c r="K130" s="14">
        <v>11093901.89</v>
      </c>
      <c r="L130" s="14">
        <v>-4603875.6</v>
      </c>
      <c r="M130" s="33">
        <v>6490026.29</v>
      </c>
    </row>
    <row r="131" spans="1:13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34" t="str">
        <f>SUM(G130:G130)</f>
        <v>0</v>
      </c>
      <c r="H131" s="12"/>
      <c r="I131" s="26" t="str">
        <f>SUM(I130:I130)</f>
        <v>0</v>
      </c>
      <c r="J131" s="15" t="str">
        <f>SUM(J130:J130)</f>
        <v>0</v>
      </c>
      <c r="K131" s="15" t="str">
        <f>SUM(K130:K130)</f>
        <v>0</v>
      </c>
      <c r="L131" s="15" t="str">
        <f>SUM(L130:L130)</f>
        <v>0</v>
      </c>
      <c r="M131" s="34" t="str">
        <f>SUM(M130:M130)</f>
        <v>0</v>
      </c>
    </row>
    <row r="132" spans="1:13">
      <c r="A132" s="18"/>
      <c r="B132" s="12"/>
      <c r="C132" s="24"/>
      <c r="D132" s="12"/>
      <c r="E132" s="12"/>
      <c r="F132" s="12"/>
      <c r="G132" s="32"/>
      <c r="H132" s="12"/>
      <c r="I132" s="24"/>
      <c r="J132" s="12"/>
      <c r="K132" s="12"/>
      <c r="L132" s="12"/>
      <c r="M132" s="32"/>
    </row>
    <row r="133" spans="1:13">
      <c r="A133" s="19" t="s">
        <v>74</v>
      </c>
      <c r="B133" s="12"/>
      <c r="C133" s="24"/>
      <c r="D133" s="12"/>
      <c r="E133" s="12"/>
      <c r="F133" s="12"/>
      <c r="G133" s="32"/>
      <c r="H133" s="12"/>
      <c r="I133" s="24"/>
      <c r="J133" s="12"/>
      <c r="K133" s="12"/>
      <c r="L133" s="12"/>
      <c r="M133" s="32"/>
    </row>
    <row r="134" spans="1:13">
      <c r="A134" s="20" t="s">
        <v>40</v>
      </c>
      <c r="B134" s="12"/>
      <c r="C134" s="25">
        <v>2206792.68</v>
      </c>
      <c r="D134" s="14">
        <v>349738.33</v>
      </c>
      <c r="E134" s="14"/>
      <c r="F134" s="14">
        <v>27811.84</v>
      </c>
      <c r="G134" s="33">
        <v>4417462.25</v>
      </c>
      <c r="H134" s="12"/>
      <c r="I134" s="25">
        <v>1094607.08</v>
      </c>
      <c r="J134" s="14"/>
      <c r="K134" s="14">
        <v>1094607.08</v>
      </c>
      <c r="L134" s="14">
        <v>3322855.17</v>
      </c>
      <c r="M134" s="33">
        <v>4417462.25</v>
      </c>
    </row>
    <row r="135" spans="1:13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34" t="str">
        <f>SUM(G134:G134)</f>
        <v>0</v>
      </c>
      <c r="H135" s="12"/>
      <c r="I135" s="26" t="str">
        <f>SUM(I134:I134)</f>
        <v>0</v>
      </c>
      <c r="J135" s="15" t="str">
        <f>SUM(J134:J134)</f>
        <v>0</v>
      </c>
      <c r="K135" s="15" t="str">
        <f>SUM(K134:K134)</f>
        <v>0</v>
      </c>
      <c r="L135" s="15" t="str">
        <f>SUM(L134:L134)</f>
        <v>0</v>
      </c>
      <c r="M135" s="34" t="str">
        <f>SUM(M134:M134)</f>
        <v>0</v>
      </c>
    </row>
    <row r="136" spans="1:13">
      <c r="A136" s="18"/>
      <c r="B136" s="12"/>
      <c r="C136" s="24"/>
      <c r="D136" s="12"/>
      <c r="E136" s="12"/>
      <c r="F136" s="12"/>
      <c r="G136" s="32"/>
      <c r="H136" s="12"/>
      <c r="I136" s="24"/>
      <c r="J136" s="12"/>
      <c r="K136" s="12"/>
      <c r="L136" s="12"/>
      <c r="M136" s="32"/>
    </row>
    <row r="137" spans="1:13">
      <c r="A137" s="19" t="s">
        <v>75</v>
      </c>
      <c r="B137" s="12"/>
      <c r="C137" s="24"/>
      <c r="D137" s="12"/>
      <c r="E137" s="12"/>
      <c r="F137" s="12"/>
      <c r="G137" s="32"/>
      <c r="H137" s="12"/>
      <c r="I137" s="24"/>
      <c r="J137" s="12"/>
      <c r="K137" s="12"/>
      <c r="L137" s="12"/>
      <c r="M137" s="32"/>
    </row>
    <row r="138" spans="1:13">
      <c r="A138" s="20" t="s">
        <v>40</v>
      </c>
      <c r="B138" s="12"/>
      <c r="C138" s="25">
        <v>14941902.52</v>
      </c>
      <c r="D138" s="14">
        <v>10005581.07</v>
      </c>
      <c r="E138" s="14"/>
      <c r="F138" s="14"/>
      <c r="G138" s="33">
        <v>29972298.68</v>
      </c>
      <c r="H138" s="12"/>
      <c r="I138" s="25">
        <v>2263802.57</v>
      </c>
      <c r="J138" s="14">
        <v>134313.93</v>
      </c>
      <c r="K138" s="14">
        <v>2398116.5</v>
      </c>
      <c r="L138" s="14">
        <v>27940109.11</v>
      </c>
      <c r="M138" s="33">
        <v>30338225.61</v>
      </c>
    </row>
    <row r="139" spans="1:13">
      <c r="A139" s="19" t="s">
        <v>41</v>
      </c>
      <c r="B139" s="12"/>
      <c r="C139" s="26" t="str">
        <f>SUM(C138:C138)</f>
        <v>0</v>
      </c>
      <c r="D139" s="15" t="str">
        <f>SUM(D138:D138)</f>
        <v>0</v>
      </c>
      <c r="E139" s="15" t="str">
        <f>SUM(E138:E138)</f>
        <v>0</v>
      </c>
      <c r="F139" s="15" t="str">
        <f>SUM(F138:F138)</f>
        <v>0</v>
      </c>
      <c r="G139" s="34" t="str">
        <f>SUM(G138:G138)</f>
        <v>0</v>
      </c>
      <c r="H139" s="12"/>
      <c r="I139" s="26" t="str">
        <f>SUM(I138:I138)</f>
        <v>0</v>
      </c>
      <c r="J139" s="15" t="str">
        <f>SUM(J138:J138)</f>
        <v>0</v>
      </c>
      <c r="K139" s="15" t="str">
        <f>SUM(K138:K138)</f>
        <v>0</v>
      </c>
      <c r="L139" s="15" t="str">
        <f>SUM(L138:L138)</f>
        <v>0</v>
      </c>
      <c r="M139" s="34" t="str">
        <f>SUM(M138:M138)</f>
        <v>0</v>
      </c>
    </row>
    <row r="140" spans="1:13">
      <c r="A140" s="18"/>
      <c r="B140" s="12"/>
      <c r="C140" s="24"/>
      <c r="D140" s="12"/>
      <c r="E140" s="12"/>
      <c r="F140" s="12"/>
      <c r="G140" s="32"/>
      <c r="H140" s="12"/>
      <c r="I140" s="24"/>
      <c r="J140" s="12"/>
      <c r="K140" s="12"/>
      <c r="L140" s="12"/>
      <c r="M140" s="32"/>
    </row>
    <row r="141" spans="1:13">
      <c r="A141" s="21" t="s">
        <v>76</v>
      </c>
      <c r="B141" s="13"/>
      <c r="C141" s="27" t="str">
        <f>C87+C91+C95+C99+C103+C107+C111+C115+C119+C123+C127+C131+C135+C139</f>
        <v>0</v>
      </c>
      <c r="D141" s="16" t="str">
        <f>D87+D91+D95+D99+D103+D107+D111+D115+D119+D123+D127+D131+D135+D139</f>
        <v>0</v>
      </c>
      <c r="E141" s="16" t="str">
        <f>E87+E91+E95+E99+E103+E107+E111+E115+E119+E123+E127+E131+E135+E139</f>
        <v>0</v>
      </c>
      <c r="F141" s="16" t="str">
        <f>F87+F91+F95+F99+F103+F107+F111+F115+F119+F123+F127+F131+F135+F139</f>
        <v>0</v>
      </c>
      <c r="G141" s="35" t="str">
        <f>G87+G91+G95+G99+G103+G107+G111+G115+G119+G123+G127+G131+G135+G139</f>
        <v>0</v>
      </c>
      <c r="H141" s="13"/>
      <c r="I141" s="27" t="str">
        <f>I87+I91+I95+I99+I103+I107+I111+I115+I119+I123+I127+I131+I135+I139</f>
        <v>0</v>
      </c>
      <c r="J141" s="16" t="str">
        <f>J87+J91+J95+J99+J103+J107+J111+J115+J119+J123+J127+J131+J135+J139</f>
        <v>0</v>
      </c>
      <c r="K141" s="16" t="str">
        <f>K87+K91+K95+K99+K103+K107+K111+K115+K119+K123+K127+K131+K135+K139</f>
        <v>0</v>
      </c>
      <c r="L141" s="16" t="str">
        <f>L87+L91+L95+L99+L103+L107+L111+L115+L119+L123+L127+L131+L135+L139</f>
        <v>0</v>
      </c>
      <c r="M141" s="35" t="str">
        <f>M87+M91+M95+M99+M103+M107+M111+M115+M119+M123+M127+M131+M135+M139</f>
        <v>0</v>
      </c>
    </row>
    <row r="142" spans="1:13">
      <c r="A142" s="18"/>
      <c r="B142" s="12"/>
      <c r="C142" s="24"/>
      <c r="D142" s="12"/>
      <c r="E142" s="12"/>
      <c r="F142" s="12"/>
      <c r="G142" s="32"/>
      <c r="H142" s="12"/>
      <c r="I142" s="24"/>
      <c r="J142" s="12"/>
      <c r="K142" s="12"/>
      <c r="L142" s="12"/>
      <c r="M142" s="32"/>
    </row>
    <row r="143" spans="1:13">
      <c r="A143" s="19" t="s">
        <v>77</v>
      </c>
      <c r="B143" s="12"/>
      <c r="C143" s="24"/>
      <c r="D143" s="12"/>
      <c r="E143" s="12"/>
      <c r="F143" s="12"/>
      <c r="G143" s="32"/>
      <c r="H143" s="12"/>
      <c r="I143" s="24"/>
      <c r="J143" s="12"/>
      <c r="K143" s="12"/>
      <c r="L143" s="12"/>
      <c r="M143" s="32"/>
    </row>
    <row r="144" spans="1:13">
      <c r="A144" s="20" t="s">
        <v>40</v>
      </c>
      <c r="B144" s="12"/>
      <c r="C144" s="25">
        <v>773222</v>
      </c>
      <c r="D144" s="14">
        <v>935962</v>
      </c>
      <c r="E144" s="14">
        <v>0</v>
      </c>
      <c r="F144" s="14">
        <v>0</v>
      </c>
      <c r="G144" s="33">
        <v>2895483</v>
      </c>
      <c r="H144" s="12"/>
      <c r="I144" s="25">
        <v>775807</v>
      </c>
      <c r="J144" s="14">
        <v>0</v>
      </c>
      <c r="K144" s="14">
        <v>775807</v>
      </c>
      <c r="L144" s="14">
        <v>2119676</v>
      </c>
      <c r="M144" s="33">
        <v>2895483</v>
      </c>
    </row>
    <row r="145" spans="1:13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34" t="str">
        <f>SUM(G144:G144)</f>
        <v>0</v>
      </c>
      <c r="H145" s="12"/>
      <c r="I145" s="26" t="str">
        <f>SUM(I144:I144)</f>
        <v>0</v>
      </c>
      <c r="J145" s="15" t="str">
        <f>SUM(J144:J144)</f>
        <v>0</v>
      </c>
      <c r="K145" s="15" t="str">
        <f>SUM(K144:K144)</f>
        <v>0</v>
      </c>
      <c r="L145" s="15" t="str">
        <f>SUM(L144:L144)</f>
        <v>0</v>
      </c>
      <c r="M145" s="34" t="str">
        <f>SUM(M144:M144)</f>
        <v>0</v>
      </c>
    </row>
    <row r="146" spans="1:13">
      <c r="A146" s="18"/>
      <c r="B146" s="12"/>
      <c r="C146" s="24"/>
      <c r="D146" s="12"/>
      <c r="E146" s="12"/>
      <c r="F146" s="12"/>
      <c r="G146" s="32"/>
      <c r="H146" s="12"/>
      <c r="I146" s="24"/>
      <c r="J146" s="12"/>
      <c r="K146" s="12"/>
      <c r="L146" s="12"/>
      <c r="M146" s="32"/>
    </row>
    <row r="147" spans="1:13">
      <c r="A147" s="19" t="s">
        <v>78</v>
      </c>
      <c r="B147" s="12"/>
      <c r="C147" s="24"/>
      <c r="D147" s="12"/>
      <c r="E147" s="12"/>
      <c r="F147" s="12"/>
      <c r="G147" s="32"/>
      <c r="H147" s="12"/>
      <c r="I147" s="24"/>
      <c r="J147" s="12"/>
      <c r="K147" s="12"/>
      <c r="L147" s="12"/>
      <c r="M147" s="32"/>
    </row>
    <row r="148" spans="1:13">
      <c r="A148" s="20" t="s">
        <v>40</v>
      </c>
      <c r="B148" s="12"/>
      <c r="C148" s="25">
        <v>153005559</v>
      </c>
      <c r="D148" s="14">
        <v>167320559</v>
      </c>
      <c r="E148" s="14">
        <v>6247916</v>
      </c>
      <c r="F148" s="14">
        <v>65134839</v>
      </c>
      <c r="G148" s="33">
        <v>425178308</v>
      </c>
      <c r="H148" s="12"/>
      <c r="I148" s="25">
        <v>30648517</v>
      </c>
      <c r="J148" s="14">
        <v>163822489</v>
      </c>
      <c r="K148" s="14">
        <v>194471006</v>
      </c>
      <c r="L148" s="14">
        <v>230707302</v>
      </c>
      <c r="M148" s="33">
        <v>425178308</v>
      </c>
    </row>
    <row r="149" spans="1:13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34" t="str">
        <f>SUM(G148:G148)</f>
        <v>0</v>
      </c>
      <c r="H149" s="12"/>
      <c r="I149" s="26" t="str">
        <f>SUM(I148:I148)</f>
        <v>0</v>
      </c>
      <c r="J149" s="15" t="str">
        <f>SUM(J148:J148)</f>
        <v>0</v>
      </c>
      <c r="K149" s="15" t="str">
        <f>SUM(K148:K148)</f>
        <v>0</v>
      </c>
      <c r="L149" s="15" t="str">
        <f>SUM(L148:L148)</f>
        <v>0</v>
      </c>
      <c r="M149" s="34" t="str">
        <f>SUM(M148:M148)</f>
        <v>0</v>
      </c>
    </row>
    <row r="150" spans="1:13">
      <c r="A150" s="18"/>
      <c r="B150" s="12"/>
      <c r="C150" s="24"/>
      <c r="D150" s="12"/>
      <c r="E150" s="12"/>
      <c r="F150" s="12"/>
      <c r="G150" s="32"/>
      <c r="H150" s="12"/>
      <c r="I150" s="24"/>
      <c r="J150" s="12"/>
      <c r="K150" s="12"/>
      <c r="L150" s="12"/>
      <c r="M150" s="32"/>
    </row>
    <row r="151" spans="1:13">
      <c r="A151" s="19" t="s">
        <v>79</v>
      </c>
      <c r="B151" s="12"/>
      <c r="C151" s="24"/>
      <c r="D151" s="12"/>
      <c r="E151" s="12"/>
      <c r="F151" s="12"/>
      <c r="G151" s="32"/>
      <c r="H151" s="12"/>
      <c r="I151" s="24"/>
      <c r="J151" s="12"/>
      <c r="K151" s="12"/>
      <c r="L151" s="12"/>
      <c r="M151" s="32"/>
    </row>
    <row r="152" spans="1:13">
      <c r="A152" s="20" t="s">
        <v>80</v>
      </c>
      <c r="B152" s="12"/>
      <c r="C152" s="24"/>
      <c r="D152" s="12"/>
      <c r="E152" s="12"/>
      <c r="F152" s="12"/>
      <c r="G152" s="32"/>
      <c r="H152" s="12"/>
      <c r="I152" s="24"/>
      <c r="J152" s="12"/>
      <c r="K152" s="12"/>
      <c r="L152" s="12"/>
      <c r="M152" s="32"/>
    </row>
    <row r="153" spans="1:13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34" t="str">
        <f>SUM(G152:G152)</f>
        <v>0</v>
      </c>
      <c r="H153" s="12"/>
      <c r="I153" s="26" t="str">
        <f>SUM(I152:I152)</f>
        <v>0</v>
      </c>
      <c r="J153" s="15" t="str">
        <f>SUM(J152:J152)</f>
        <v>0</v>
      </c>
      <c r="K153" s="15" t="str">
        <f>SUM(K152:K152)</f>
        <v>0</v>
      </c>
      <c r="L153" s="15" t="str">
        <f>SUM(L152:L152)</f>
        <v>0</v>
      </c>
      <c r="M153" s="34" t="str">
        <f>SUM(M152:M152)</f>
        <v>0</v>
      </c>
    </row>
    <row r="154" spans="1:13">
      <c r="A154" s="18"/>
      <c r="B154" s="12"/>
      <c r="C154" s="24"/>
      <c r="D154" s="12"/>
      <c r="E154" s="12"/>
      <c r="F154" s="12"/>
      <c r="G154" s="32"/>
      <c r="H154" s="12"/>
      <c r="I154" s="24"/>
      <c r="J154" s="12"/>
      <c r="K154" s="12"/>
      <c r="L154" s="12"/>
      <c r="M154" s="32"/>
    </row>
    <row r="155" spans="1:13">
      <c r="A155" s="19" t="s">
        <v>81</v>
      </c>
      <c r="B155" s="12"/>
      <c r="C155" s="24"/>
      <c r="D155" s="12"/>
      <c r="E155" s="12"/>
      <c r="F155" s="12"/>
      <c r="G155" s="32"/>
      <c r="H155" s="12"/>
      <c r="I155" s="24"/>
      <c r="J155" s="12"/>
      <c r="K155" s="12"/>
      <c r="L155" s="12"/>
      <c r="M155" s="32"/>
    </row>
    <row r="156" spans="1:13">
      <c r="A156" s="20" t="s">
        <v>40</v>
      </c>
      <c r="B156" s="12"/>
      <c r="C156" s="25">
        <v>2065760</v>
      </c>
      <c r="D156" s="14">
        <v>20130660</v>
      </c>
      <c r="E156" s="14"/>
      <c r="F156" s="14">
        <v>283970</v>
      </c>
      <c r="G156" s="33">
        <v>38637304</v>
      </c>
      <c r="H156" s="12"/>
      <c r="I156" s="25">
        <v>-44990601</v>
      </c>
      <c r="J156" s="14"/>
      <c r="K156" s="14">
        <v>-44990601</v>
      </c>
      <c r="L156" s="14">
        <v>83627909</v>
      </c>
      <c r="M156" s="33">
        <v>38637308</v>
      </c>
    </row>
    <row r="157" spans="1:13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34" t="str">
        <f>SUM(G156:G156)</f>
        <v>0</v>
      </c>
      <c r="H157" s="12"/>
      <c r="I157" s="26" t="str">
        <f>SUM(I156:I156)</f>
        <v>0</v>
      </c>
      <c r="J157" s="15" t="str">
        <f>SUM(J156:J156)</f>
        <v>0</v>
      </c>
      <c r="K157" s="15" t="str">
        <f>SUM(K156:K156)</f>
        <v>0</v>
      </c>
      <c r="L157" s="15" t="str">
        <f>SUM(L156:L156)</f>
        <v>0</v>
      </c>
      <c r="M157" s="34" t="str">
        <f>SUM(M156:M156)</f>
        <v>0</v>
      </c>
    </row>
    <row r="158" spans="1:13">
      <c r="A158" s="18"/>
      <c r="B158" s="12"/>
      <c r="C158" s="24"/>
      <c r="D158" s="12"/>
      <c r="E158" s="12"/>
      <c r="F158" s="12"/>
      <c r="G158" s="32"/>
      <c r="H158" s="12"/>
      <c r="I158" s="24"/>
      <c r="J158" s="12"/>
      <c r="K158" s="12"/>
      <c r="L158" s="12"/>
      <c r="M158" s="32"/>
    </row>
    <row r="159" spans="1:13">
      <c r="A159" s="19" t="s">
        <v>82</v>
      </c>
      <c r="B159" s="12"/>
      <c r="C159" s="24"/>
      <c r="D159" s="12"/>
      <c r="E159" s="12"/>
      <c r="F159" s="12"/>
      <c r="G159" s="32"/>
      <c r="H159" s="12"/>
      <c r="I159" s="24"/>
      <c r="J159" s="12"/>
      <c r="K159" s="12"/>
      <c r="L159" s="12"/>
      <c r="M159" s="32"/>
    </row>
    <row r="160" spans="1:13">
      <c r="A160" s="20" t="s">
        <v>40</v>
      </c>
      <c r="B160" s="12"/>
      <c r="C160" s="25">
        <v>284333380</v>
      </c>
      <c r="D160" s="14">
        <v>350807627</v>
      </c>
      <c r="E160" s="14"/>
      <c r="F160" s="14">
        <v>10952362</v>
      </c>
      <c r="G160" s="33">
        <v>774838709</v>
      </c>
      <c r="H160" s="12"/>
      <c r="I160" s="25">
        <v>88838137</v>
      </c>
      <c r="J160" s="14">
        <v>459008884</v>
      </c>
      <c r="K160" s="14">
        <v>547847021</v>
      </c>
      <c r="L160" s="14">
        <v>226991688</v>
      </c>
      <c r="M160" s="33">
        <v>774838709</v>
      </c>
    </row>
    <row r="161" spans="1:13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34" t="str">
        <f>SUM(G160:G160)</f>
        <v>0</v>
      </c>
      <c r="H161" s="12"/>
      <c r="I161" s="26" t="str">
        <f>SUM(I160:I160)</f>
        <v>0</v>
      </c>
      <c r="J161" s="15" t="str">
        <f>SUM(J160:J160)</f>
        <v>0</v>
      </c>
      <c r="K161" s="15" t="str">
        <f>SUM(K160:K160)</f>
        <v>0</v>
      </c>
      <c r="L161" s="15" t="str">
        <f>SUM(L160:L160)</f>
        <v>0</v>
      </c>
      <c r="M161" s="34" t="str">
        <f>SUM(M160:M160)</f>
        <v>0</v>
      </c>
    </row>
    <row r="162" spans="1:13">
      <c r="A162" s="18"/>
      <c r="B162" s="12"/>
      <c r="C162" s="24"/>
      <c r="D162" s="12"/>
      <c r="E162" s="12"/>
      <c r="F162" s="12"/>
      <c r="G162" s="32"/>
      <c r="H162" s="12"/>
      <c r="I162" s="24"/>
      <c r="J162" s="12"/>
      <c r="K162" s="12"/>
      <c r="L162" s="12"/>
      <c r="M162" s="32"/>
    </row>
    <row r="163" spans="1:13">
      <c r="A163" s="19" t="s">
        <v>83</v>
      </c>
      <c r="B163" s="12"/>
      <c r="C163" s="24"/>
      <c r="D163" s="12"/>
      <c r="E163" s="12"/>
      <c r="F163" s="12"/>
      <c r="G163" s="32"/>
      <c r="H163" s="12"/>
      <c r="I163" s="24"/>
      <c r="J163" s="12"/>
      <c r="K163" s="12"/>
      <c r="L163" s="12"/>
      <c r="M163" s="32"/>
    </row>
    <row r="164" spans="1:13">
      <c r="A164" s="20" t="s">
        <v>40</v>
      </c>
      <c r="B164" s="12"/>
      <c r="C164" s="25">
        <v>5405580</v>
      </c>
      <c r="D164" s="14">
        <v>45474531</v>
      </c>
      <c r="E164" s="14">
        <v>0</v>
      </c>
      <c r="F164" s="14">
        <v>0</v>
      </c>
      <c r="G164" s="33">
        <v>65749410</v>
      </c>
      <c r="H164" s="12"/>
      <c r="I164" s="25">
        <v>9650146</v>
      </c>
      <c r="J164" s="14">
        <v>32455313</v>
      </c>
      <c r="K164" s="14">
        <v>42105459</v>
      </c>
      <c r="L164" s="14">
        <v>23643951</v>
      </c>
      <c r="M164" s="33">
        <v>65749410</v>
      </c>
    </row>
    <row r="165" spans="1:13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34" t="str">
        <f>SUM(G164:G164)</f>
        <v>0</v>
      </c>
      <c r="H165" s="12"/>
      <c r="I165" s="26" t="str">
        <f>SUM(I164:I164)</f>
        <v>0</v>
      </c>
      <c r="J165" s="15" t="str">
        <f>SUM(J164:J164)</f>
        <v>0</v>
      </c>
      <c r="K165" s="15" t="str">
        <f>SUM(K164:K164)</f>
        <v>0</v>
      </c>
      <c r="L165" s="15" t="str">
        <f>SUM(L164:L164)</f>
        <v>0</v>
      </c>
      <c r="M165" s="34" t="str">
        <f>SUM(M164:M164)</f>
        <v>0</v>
      </c>
    </row>
    <row r="166" spans="1:13">
      <c r="A166" s="18"/>
      <c r="B166" s="12"/>
      <c r="C166" s="24"/>
      <c r="D166" s="12"/>
      <c r="E166" s="12"/>
      <c r="F166" s="12"/>
      <c r="G166" s="32"/>
      <c r="H166" s="12"/>
      <c r="I166" s="24"/>
      <c r="J166" s="12"/>
      <c r="K166" s="12"/>
      <c r="L166" s="12"/>
      <c r="M166" s="32"/>
    </row>
    <row r="167" spans="1:13">
      <c r="A167" s="19" t="s">
        <v>84</v>
      </c>
      <c r="B167" s="12"/>
      <c r="C167" s="24"/>
      <c r="D167" s="12"/>
      <c r="E167" s="12"/>
      <c r="F167" s="12"/>
      <c r="G167" s="32"/>
      <c r="H167" s="12"/>
      <c r="I167" s="24"/>
      <c r="J167" s="12"/>
      <c r="K167" s="12"/>
      <c r="L167" s="12"/>
      <c r="M167" s="32"/>
    </row>
    <row r="168" spans="1:13">
      <c r="A168" s="20" t="s">
        <v>40</v>
      </c>
      <c r="B168" s="12"/>
      <c r="C168" s="25">
        <v>11777519</v>
      </c>
      <c r="D168" s="14">
        <v>60519515</v>
      </c>
      <c r="E168" s="14"/>
      <c r="F168" s="14">
        <v>79230338</v>
      </c>
      <c r="G168" s="33">
        <v>200507903</v>
      </c>
      <c r="H168" s="12"/>
      <c r="I168" s="25">
        <v>-7918402</v>
      </c>
      <c r="J168" s="14">
        <v>136148244</v>
      </c>
      <c r="K168" s="14">
        <v>128229842</v>
      </c>
      <c r="L168" s="14">
        <v>72278060</v>
      </c>
      <c r="M168" s="33">
        <v>200507902</v>
      </c>
    </row>
    <row r="169" spans="1:13">
      <c r="A169" s="19" t="s">
        <v>41</v>
      </c>
      <c r="B169" s="12"/>
      <c r="C169" s="26" t="str">
        <f>SUM(C168:C168)</f>
        <v>0</v>
      </c>
      <c r="D169" s="15" t="str">
        <f>SUM(D168:D168)</f>
        <v>0</v>
      </c>
      <c r="E169" s="15" t="str">
        <f>SUM(E168:E168)</f>
        <v>0</v>
      </c>
      <c r="F169" s="15" t="str">
        <f>SUM(F168:F168)</f>
        <v>0</v>
      </c>
      <c r="G169" s="34" t="str">
        <f>SUM(G168:G168)</f>
        <v>0</v>
      </c>
      <c r="H169" s="12"/>
      <c r="I169" s="26" t="str">
        <f>SUM(I168:I168)</f>
        <v>0</v>
      </c>
      <c r="J169" s="15" t="str">
        <f>SUM(J168:J168)</f>
        <v>0</v>
      </c>
      <c r="K169" s="15" t="str">
        <f>SUM(K168:K168)</f>
        <v>0</v>
      </c>
      <c r="L169" s="15" t="str">
        <f>SUM(L168:L168)</f>
        <v>0</v>
      </c>
      <c r="M169" s="34" t="str">
        <f>SUM(M168:M168)</f>
        <v>0</v>
      </c>
    </row>
    <row r="170" spans="1:13">
      <c r="A170" s="18"/>
      <c r="B170" s="12"/>
      <c r="C170" s="24"/>
      <c r="D170" s="12"/>
      <c r="E170" s="12"/>
      <c r="F170" s="12"/>
      <c r="G170" s="32"/>
      <c r="H170" s="12"/>
      <c r="I170" s="24"/>
      <c r="J170" s="12"/>
      <c r="K170" s="12"/>
      <c r="L170" s="12"/>
      <c r="M170" s="32"/>
    </row>
    <row r="171" spans="1:13">
      <c r="A171" s="19" t="s">
        <v>85</v>
      </c>
      <c r="B171" s="12"/>
      <c r="C171" s="24"/>
      <c r="D171" s="12"/>
      <c r="E171" s="12"/>
      <c r="F171" s="12"/>
      <c r="G171" s="32"/>
      <c r="H171" s="12"/>
      <c r="I171" s="24"/>
      <c r="J171" s="12"/>
      <c r="K171" s="12"/>
      <c r="L171" s="12"/>
      <c r="M171" s="32"/>
    </row>
    <row r="172" spans="1:13">
      <c r="A172" s="20" t="s">
        <v>51</v>
      </c>
      <c r="B172" s="12"/>
      <c r="C172" s="24"/>
      <c r="D172" s="12"/>
      <c r="E172" s="12"/>
      <c r="F172" s="12"/>
      <c r="G172" s="32"/>
      <c r="H172" s="12"/>
      <c r="I172" s="24"/>
      <c r="J172" s="12"/>
      <c r="K172" s="12"/>
      <c r="L172" s="12"/>
      <c r="M172" s="32"/>
    </row>
    <row r="173" spans="1:13">
      <c r="A173" s="19" t="s">
        <v>41</v>
      </c>
      <c r="B173" s="12"/>
      <c r="C173" s="26" t="str">
        <f>SUM(C172:C172)</f>
        <v>0</v>
      </c>
      <c r="D173" s="15" t="str">
        <f>SUM(D172:D172)</f>
        <v>0</v>
      </c>
      <c r="E173" s="15" t="str">
        <f>SUM(E172:E172)</f>
        <v>0</v>
      </c>
      <c r="F173" s="15" t="str">
        <f>SUM(F172:F172)</f>
        <v>0</v>
      </c>
      <c r="G173" s="34" t="str">
        <f>SUM(G172:G172)</f>
        <v>0</v>
      </c>
      <c r="H173" s="12"/>
      <c r="I173" s="26" t="str">
        <f>SUM(I172:I172)</f>
        <v>0</v>
      </c>
      <c r="J173" s="15" t="str">
        <f>SUM(J172:J172)</f>
        <v>0</v>
      </c>
      <c r="K173" s="15" t="str">
        <f>SUM(K172:K172)</f>
        <v>0</v>
      </c>
      <c r="L173" s="15" t="str">
        <f>SUM(L172:L172)</f>
        <v>0</v>
      </c>
      <c r="M173" s="34" t="str">
        <f>SUM(M172:M172)</f>
        <v>0</v>
      </c>
    </row>
    <row r="174" spans="1:13">
      <c r="A174" s="18"/>
      <c r="B174" s="12"/>
      <c r="C174" s="24"/>
      <c r="D174" s="12"/>
      <c r="E174" s="12"/>
      <c r="F174" s="12"/>
      <c r="G174" s="32"/>
      <c r="H174" s="12"/>
      <c r="I174" s="24"/>
      <c r="J174" s="12"/>
      <c r="K174" s="12"/>
      <c r="L174" s="12"/>
      <c r="M174" s="32"/>
    </row>
    <row r="175" spans="1:13">
      <c r="A175" s="19" t="s">
        <v>86</v>
      </c>
      <c r="B175" s="12"/>
      <c r="C175" s="24"/>
      <c r="D175" s="12"/>
      <c r="E175" s="12"/>
      <c r="F175" s="12"/>
      <c r="G175" s="32"/>
      <c r="H175" s="12"/>
      <c r="I175" s="24"/>
      <c r="J175" s="12"/>
      <c r="K175" s="12"/>
      <c r="L175" s="12"/>
      <c r="M175" s="32"/>
    </row>
    <row r="176" spans="1:13">
      <c r="A176" s="20" t="s">
        <v>51</v>
      </c>
      <c r="B176" s="12"/>
      <c r="C176" s="24"/>
      <c r="D176" s="12"/>
      <c r="E176" s="12"/>
      <c r="F176" s="12"/>
      <c r="G176" s="32"/>
      <c r="H176" s="12"/>
      <c r="I176" s="24"/>
      <c r="J176" s="12"/>
      <c r="K176" s="12"/>
      <c r="L176" s="12"/>
      <c r="M176" s="32"/>
    </row>
    <row r="177" spans="1:13">
      <c r="A177" s="19" t="s">
        <v>41</v>
      </c>
      <c r="B177" s="12"/>
      <c r="C177" s="26" t="str">
        <f>SUM(C176:C176)</f>
        <v>0</v>
      </c>
      <c r="D177" s="15" t="str">
        <f>SUM(D176:D176)</f>
        <v>0</v>
      </c>
      <c r="E177" s="15" t="str">
        <f>SUM(E176:E176)</f>
        <v>0</v>
      </c>
      <c r="F177" s="15" t="str">
        <f>SUM(F176:F176)</f>
        <v>0</v>
      </c>
      <c r="G177" s="34" t="str">
        <f>SUM(G176:G176)</f>
        <v>0</v>
      </c>
      <c r="H177" s="12"/>
      <c r="I177" s="26" t="str">
        <f>SUM(I176:I176)</f>
        <v>0</v>
      </c>
      <c r="J177" s="15" t="str">
        <f>SUM(J176:J176)</f>
        <v>0</v>
      </c>
      <c r="K177" s="15" t="str">
        <f>SUM(K176:K176)</f>
        <v>0</v>
      </c>
      <c r="L177" s="15" t="str">
        <f>SUM(L176:L176)</f>
        <v>0</v>
      </c>
      <c r="M177" s="34" t="str">
        <f>SUM(M176:M176)</f>
        <v>0</v>
      </c>
    </row>
    <row r="178" spans="1:13">
      <c r="A178" s="18"/>
      <c r="B178" s="12"/>
      <c r="C178" s="24"/>
      <c r="D178" s="12"/>
      <c r="E178" s="12"/>
      <c r="F178" s="12"/>
      <c r="G178" s="32"/>
      <c r="H178" s="12"/>
      <c r="I178" s="24"/>
      <c r="J178" s="12"/>
      <c r="K178" s="12"/>
      <c r="L178" s="12"/>
      <c r="M178" s="32"/>
    </row>
    <row r="179" spans="1:13">
      <c r="A179" s="21" t="s">
        <v>87</v>
      </c>
      <c r="B179" s="13"/>
      <c r="C179" s="27" t="str">
        <f>C145+C149+C153+C157+C161+C165+C169+C173+C177</f>
        <v>0</v>
      </c>
      <c r="D179" s="16" t="str">
        <f>D145+D149+D153+D157+D161+D165+D169+D173+D177</f>
        <v>0</v>
      </c>
      <c r="E179" s="16" t="str">
        <f>E145+E149+E153+E157+E161+E165+E169+E173+E177</f>
        <v>0</v>
      </c>
      <c r="F179" s="16" t="str">
        <f>F145+F149+F153+F157+F161+F165+F169+F173+F177</f>
        <v>0</v>
      </c>
      <c r="G179" s="35" t="str">
        <f>G145+G149+G153+G157+G161+G165+G169+G173+G177</f>
        <v>0</v>
      </c>
      <c r="H179" s="13"/>
      <c r="I179" s="27" t="str">
        <f>I145+I149+I153+I157+I161+I165+I169+I173+I177</f>
        <v>0</v>
      </c>
      <c r="J179" s="16" t="str">
        <f>J145+J149+J153+J157+J161+J165+J169+J173+J177</f>
        <v>0</v>
      </c>
      <c r="K179" s="16" t="str">
        <f>K145+K149+K153+K157+K161+K165+K169+K173+K177</f>
        <v>0</v>
      </c>
      <c r="L179" s="16" t="str">
        <f>L145+L149+L153+L157+L161+L165+L169+L173+L177</f>
        <v>0</v>
      </c>
      <c r="M179" s="35" t="str">
        <f>M145+M149+M153+M157+M161+M165+M169+M173+M177</f>
        <v>0</v>
      </c>
    </row>
    <row r="180" spans="1:13">
      <c r="A180" s="18"/>
      <c r="B180" s="12"/>
      <c r="C180" s="24"/>
      <c r="D180" s="12"/>
      <c r="E180" s="12"/>
      <c r="F180" s="12"/>
      <c r="G180" s="32"/>
      <c r="H180" s="12"/>
      <c r="I180" s="24"/>
      <c r="J180" s="12"/>
      <c r="K180" s="12"/>
      <c r="L180" s="12"/>
      <c r="M180" s="32"/>
    </row>
    <row r="181" spans="1:13">
      <c r="A181" s="22" t="s">
        <v>88</v>
      </c>
      <c r="B181" s="13"/>
      <c r="C181" s="28" t="str">
        <f>C83+C141+C179</f>
        <v>0</v>
      </c>
      <c r="D181" s="30" t="str">
        <f>D83+D141+D179</f>
        <v>0</v>
      </c>
      <c r="E181" s="30" t="str">
        <f>E83+E141+E179</f>
        <v>0</v>
      </c>
      <c r="F181" s="30" t="str">
        <f>F83+F141+F179</f>
        <v>0</v>
      </c>
      <c r="G181" s="36" t="str">
        <f>G83+G141+G179</f>
        <v>0</v>
      </c>
      <c r="H181" s="13"/>
      <c r="I181" s="28" t="str">
        <f>I83+I141+I179</f>
        <v>0</v>
      </c>
      <c r="J181" s="30" t="str">
        <f>J83+J141+J179</f>
        <v>0</v>
      </c>
      <c r="K181" s="30" t="str">
        <f>K83+K141+K179</f>
        <v>0</v>
      </c>
      <c r="L181" s="30" t="str">
        <f>L83+L141+L179</f>
        <v>0</v>
      </c>
      <c r="M181" s="36" t="str">
        <f>M83+M141+M179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18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" customWidth="true" style="0"/>
    <col min="15" max="15" width="16" customWidth="true" style="0"/>
  </cols>
  <sheetData>
    <row r="1" spans="1:15">
      <c r="A1" s="7" t="s">
        <v>146</v>
      </c>
    </row>
    <row r="3" spans="1:15">
      <c r="A3" s="7" t="s">
        <v>20</v>
      </c>
    </row>
    <row r="4" spans="1:15">
      <c r="A4" s="8"/>
      <c r="C4" s="11" t="s">
        <v>146</v>
      </c>
      <c r="D4" s="9"/>
      <c r="E4" s="9"/>
      <c r="F4" s="9"/>
      <c r="G4" s="9"/>
      <c r="H4" s="9"/>
      <c r="I4" s="10"/>
      <c r="K4" s="11" t="s">
        <v>155</v>
      </c>
      <c r="L4" s="9"/>
      <c r="M4" s="10"/>
      <c r="O4" s="8"/>
    </row>
    <row r="5" spans="1:15" customHeight="1" ht="24">
      <c r="A5" s="17" t="s">
        <v>23</v>
      </c>
      <c r="B5" s="12"/>
      <c r="C5" s="23" t="s">
        <v>156</v>
      </c>
      <c r="D5" s="29" t="s">
        <v>157</v>
      </c>
      <c r="E5" s="29" t="s">
        <v>158</v>
      </c>
      <c r="F5" s="29" t="s">
        <v>159</v>
      </c>
      <c r="G5" s="29" t="s">
        <v>160</v>
      </c>
      <c r="H5" s="29" t="s">
        <v>161</v>
      </c>
      <c r="I5" s="31" t="s">
        <v>41</v>
      </c>
      <c r="J5" s="12"/>
      <c r="K5" s="23" t="s">
        <v>162</v>
      </c>
      <c r="L5" s="29" t="s">
        <v>163</v>
      </c>
      <c r="M5" s="31" t="s">
        <v>164</v>
      </c>
      <c r="N5" s="12"/>
      <c r="O5" s="17" t="s">
        <v>165</v>
      </c>
    </row>
    <row r="6" spans="1:15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32"/>
      <c r="N6" s="12"/>
      <c r="O6" s="18"/>
    </row>
    <row r="7" spans="1:15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32"/>
      <c r="N7" s="12"/>
      <c r="O7" s="18"/>
    </row>
    <row r="8" spans="1:15">
      <c r="A8" s="20" t="s">
        <v>40</v>
      </c>
      <c r="B8" s="12"/>
      <c r="C8" s="25">
        <v>-1139013</v>
      </c>
      <c r="D8" s="14"/>
      <c r="E8" s="14">
        <v>4889118</v>
      </c>
      <c r="F8" s="14">
        <v>1233076</v>
      </c>
      <c r="G8" s="14"/>
      <c r="H8" s="14">
        <v>3190857</v>
      </c>
      <c r="I8" s="33">
        <v>8174038</v>
      </c>
      <c r="J8" s="12"/>
      <c r="K8" s="25">
        <v>112382140</v>
      </c>
      <c r="L8" s="14">
        <v>74283813</v>
      </c>
      <c r="M8" s="33">
        <v>38098327</v>
      </c>
      <c r="N8" s="12"/>
      <c r="O8" s="37">
        <v>169140960</v>
      </c>
    </row>
    <row r="9" spans="1:15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34" t="str">
        <f>SUM(I8:I8)</f>
        <v>0</v>
      </c>
      <c r="J9" s="12"/>
      <c r="K9" s="26" t="str">
        <f>SUM(K8:K8)</f>
        <v>0</v>
      </c>
      <c r="L9" s="15" t="str">
        <f>SUM(L8:L8)</f>
        <v>0</v>
      </c>
      <c r="M9" s="34" t="str">
        <f>SUM(M8:M8)</f>
        <v>0</v>
      </c>
      <c r="N9" s="12"/>
      <c r="O9" s="38" t="str">
        <f>SUM(O8:O8)</f>
        <v>0</v>
      </c>
    </row>
    <row r="10" spans="1:15">
      <c r="A10" s="18"/>
      <c r="B10" s="12"/>
      <c r="C10" s="24"/>
      <c r="D10" s="12"/>
      <c r="E10" s="12"/>
      <c r="F10" s="12"/>
      <c r="G10" s="12"/>
      <c r="H10" s="12"/>
      <c r="I10" s="32"/>
      <c r="J10" s="12"/>
      <c r="K10" s="24"/>
      <c r="L10" s="12"/>
      <c r="M10" s="32"/>
      <c r="N10" s="12"/>
      <c r="O10" s="18"/>
    </row>
    <row r="11" spans="1:15">
      <c r="A11" s="19" t="s">
        <v>42</v>
      </c>
      <c r="B11" s="12"/>
      <c r="C11" s="24"/>
      <c r="D11" s="12"/>
      <c r="E11" s="12"/>
      <c r="F11" s="12"/>
      <c r="G11" s="12"/>
      <c r="H11" s="12"/>
      <c r="I11" s="32"/>
      <c r="J11" s="12"/>
      <c r="K11" s="24"/>
      <c r="L11" s="12"/>
      <c r="M11" s="32"/>
      <c r="N11" s="12"/>
      <c r="O11" s="18"/>
    </row>
    <row r="12" spans="1:15">
      <c r="A12" s="20" t="s">
        <v>40</v>
      </c>
      <c r="B12" s="12"/>
      <c r="C12" s="25">
        <v>-1016891</v>
      </c>
      <c r="D12" s="14"/>
      <c r="E12" s="14">
        <v>6673868</v>
      </c>
      <c r="F12" s="14">
        <v>1065774</v>
      </c>
      <c r="G12" s="14"/>
      <c r="H12" s="14">
        <v>-4904731</v>
      </c>
      <c r="I12" s="33">
        <v>1818020</v>
      </c>
      <c r="J12" s="12"/>
      <c r="K12" s="25">
        <v>99318756</v>
      </c>
      <c r="L12" s="14">
        <v>70237633</v>
      </c>
      <c r="M12" s="33">
        <v>29081123</v>
      </c>
      <c r="N12" s="12"/>
      <c r="O12" s="37">
        <v>147503780</v>
      </c>
    </row>
    <row r="13" spans="1:15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34" t="str">
        <f>SUM(I12:I12)</f>
        <v>0</v>
      </c>
      <c r="J13" s="12"/>
      <c r="K13" s="26" t="str">
        <f>SUM(K12:K12)</f>
        <v>0</v>
      </c>
      <c r="L13" s="15" t="str">
        <f>SUM(L12:L12)</f>
        <v>0</v>
      </c>
      <c r="M13" s="34" t="str">
        <f>SUM(M12:M12)</f>
        <v>0</v>
      </c>
      <c r="N13" s="12"/>
      <c r="O13" s="38" t="str">
        <f>SUM(O12:O12)</f>
        <v>0</v>
      </c>
    </row>
    <row r="14" spans="1:15">
      <c r="A14" s="18"/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32"/>
      <c r="N14" s="12"/>
      <c r="O14" s="18"/>
    </row>
    <row r="15" spans="1:15">
      <c r="A15" s="19" t="s">
        <v>43</v>
      </c>
      <c r="B15" s="12"/>
      <c r="C15" s="24"/>
      <c r="D15" s="12"/>
      <c r="E15" s="12"/>
      <c r="F15" s="12"/>
      <c r="G15" s="12"/>
      <c r="H15" s="12"/>
      <c r="I15" s="32"/>
      <c r="J15" s="12"/>
      <c r="K15" s="24"/>
      <c r="L15" s="12"/>
      <c r="M15" s="32"/>
      <c r="N15" s="12"/>
      <c r="O15" s="18"/>
    </row>
    <row r="16" spans="1:15">
      <c r="A16" s="20" t="s">
        <v>40</v>
      </c>
      <c r="B16" s="12"/>
      <c r="C16" s="25">
        <v>763727</v>
      </c>
      <c r="D16" s="14"/>
      <c r="E16" s="14">
        <v>187326</v>
      </c>
      <c r="F16" s="14">
        <v>644913</v>
      </c>
      <c r="G16" s="14"/>
      <c r="H16" s="14"/>
      <c r="I16" s="33">
        <v>1595966</v>
      </c>
      <c r="J16" s="12"/>
      <c r="K16" s="25">
        <v>16260961</v>
      </c>
      <c r="L16" s="14">
        <v>13918429</v>
      </c>
      <c r="M16" s="33">
        <v>2342532</v>
      </c>
      <c r="N16" s="12"/>
      <c r="O16" s="37">
        <v>5418622</v>
      </c>
    </row>
    <row r="17" spans="1:15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34" t="str">
        <f>SUM(I16:I16)</f>
        <v>0</v>
      </c>
      <c r="J17" s="12"/>
      <c r="K17" s="26" t="str">
        <f>SUM(K16:K16)</f>
        <v>0</v>
      </c>
      <c r="L17" s="15" t="str">
        <f>SUM(L16:L16)</f>
        <v>0</v>
      </c>
      <c r="M17" s="34" t="str">
        <f>SUM(M16:M16)</f>
        <v>0</v>
      </c>
      <c r="N17" s="12"/>
      <c r="O17" s="38" t="str">
        <f>SUM(O16:O16)</f>
        <v>0</v>
      </c>
    </row>
    <row r="18" spans="1:15">
      <c r="A18" s="18"/>
      <c r="B18" s="12"/>
      <c r="C18" s="24"/>
      <c r="D18" s="12"/>
      <c r="E18" s="12"/>
      <c r="F18" s="12"/>
      <c r="G18" s="12"/>
      <c r="H18" s="12"/>
      <c r="I18" s="32"/>
      <c r="J18" s="12"/>
      <c r="K18" s="24"/>
      <c r="L18" s="12"/>
      <c r="M18" s="32"/>
      <c r="N18" s="12"/>
      <c r="O18" s="18"/>
    </row>
    <row r="19" spans="1:15">
      <c r="A19" s="19" t="s">
        <v>44</v>
      </c>
      <c r="B19" s="12"/>
      <c r="C19" s="24"/>
      <c r="D19" s="12"/>
      <c r="E19" s="12"/>
      <c r="F19" s="12"/>
      <c r="G19" s="12"/>
      <c r="H19" s="12"/>
      <c r="I19" s="32"/>
      <c r="J19" s="12"/>
      <c r="K19" s="24"/>
      <c r="L19" s="12"/>
      <c r="M19" s="32"/>
      <c r="N19" s="12"/>
      <c r="O19" s="18"/>
    </row>
    <row r="20" spans="1:15">
      <c r="A20" s="20" t="s">
        <v>40</v>
      </c>
      <c r="B20" s="12"/>
      <c r="C20" s="25">
        <v>1031874</v>
      </c>
      <c r="D20" s="14"/>
      <c r="E20" s="14">
        <v>239417</v>
      </c>
      <c r="F20" s="14">
        <v>662016</v>
      </c>
      <c r="G20" s="14"/>
      <c r="H20" s="14"/>
      <c r="I20" s="33">
        <v>1933307</v>
      </c>
      <c r="J20" s="12"/>
      <c r="K20" s="25">
        <v>32688249</v>
      </c>
      <c r="L20" s="14">
        <v>29154945</v>
      </c>
      <c r="M20" s="33">
        <v>3533304</v>
      </c>
      <c r="N20" s="12"/>
      <c r="O20" s="37">
        <v>7479205</v>
      </c>
    </row>
    <row r="21" spans="1:15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34" t="str">
        <f>SUM(I20:I20)</f>
        <v>0</v>
      </c>
      <c r="J21" s="12"/>
      <c r="K21" s="26" t="str">
        <f>SUM(K20:K20)</f>
        <v>0</v>
      </c>
      <c r="L21" s="15" t="str">
        <f>SUM(L20:L20)</f>
        <v>0</v>
      </c>
      <c r="M21" s="34" t="str">
        <f>SUM(M20:M20)</f>
        <v>0</v>
      </c>
      <c r="N21" s="12"/>
      <c r="O21" s="38" t="str">
        <f>SUM(O20:O20)</f>
        <v>0</v>
      </c>
    </row>
    <row r="22" spans="1:15">
      <c r="A22" s="18"/>
      <c r="B22" s="12"/>
      <c r="C22" s="24"/>
      <c r="D22" s="12"/>
      <c r="E22" s="12"/>
      <c r="F22" s="12"/>
      <c r="G22" s="12"/>
      <c r="H22" s="12"/>
      <c r="I22" s="32"/>
      <c r="J22" s="12"/>
      <c r="K22" s="24"/>
      <c r="L22" s="12"/>
      <c r="M22" s="32"/>
      <c r="N22" s="12"/>
      <c r="O22" s="18"/>
    </row>
    <row r="23" spans="1:15">
      <c r="A23" s="19" t="s">
        <v>45</v>
      </c>
      <c r="B23" s="12"/>
      <c r="C23" s="24"/>
      <c r="D23" s="12"/>
      <c r="E23" s="12"/>
      <c r="F23" s="12"/>
      <c r="G23" s="12"/>
      <c r="H23" s="12"/>
      <c r="I23" s="32"/>
      <c r="J23" s="12"/>
      <c r="K23" s="24"/>
      <c r="L23" s="12"/>
      <c r="M23" s="32"/>
      <c r="N23" s="12"/>
      <c r="O23" s="18"/>
    </row>
    <row r="24" spans="1:15">
      <c r="A24" s="20" t="s">
        <v>40</v>
      </c>
      <c r="B24" s="12"/>
      <c r="C24" s="25">
        <v>1130916</v>
      </c>
      <c r="D24" s="14"/>
      <c r="E24" s="14">
        <v>202313</v>
      </c>
      <c r="F24" s="14">
        <v>551203</v>
      </c>
      <c r="G24" s="14"/>
      <c r="H24" s="14">
        <v>4394</v>
      </c>
      <c r="I24" s="33">
        <v>1888826</v>
      </c>
      <c r="J24" s="12"/>
      <c r="K24" s="25">
        <v>2115701</v>
      </c>
      <c r="L24" s="14">
        <v>1870019</v>
      </c>
      <c r="M24" s="33">
        <v>245682</v>
      </c>
      <c r="N24" s="12"/>
      <c r="O24" s="37">
        <v>3264554</v>
      </c>
    </row>
    <row r="25" spans="1:15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34" t="str">
        <f>SUM(I24:I24)</f>
        <v>0</v>
      </c>
      <c r="J25" s="12"/>
      <c r="K25" s="26" t="str">
        <f>SUM(K24:K24)</f>
        <v>0</v>
      </c>
      <c r="L25" s="15" t="str">
        <f>SUM(L24:L24)</f>
        <v>0</v>
      </c>
      <c r="M25" s="34" t="str">
        <f>SUM(M24:M24)</f>
        <v>0</v>
      </c>
      <c r="N25" s="12"/>
      <c r="O25" s="38" t="str">
        <f>SUM(O24:O24)</f>
        <v>0</v>
      </c>
    </row>
    <row r="26" spans="1:15">
      <c r="A26" s="18"/>
      <c r="B26" s="12"/>
      <c r="C26" s="24"/>
      <c r="D26" s="12"/>
      <c r="E26" s="12"/>
      <c r="F26" s="12"/>
      <c r="G26" s="12"/>
      <c r="H26" s="12"/>
      <c r="I26" s="32"/>
      <c r="J26" s="12"/>
      <c r="K26" s="24"/>
      <c r="L26" s="12"/>
      <c r="M26" s="32"/>
      <c r="N26" s="12"/>
      <c r="O26" s="18"/>
    </row>
    <row r="27" spans="1:15">
      <c r="A27" s="19" t="s">
        <v>46</v>
      </c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32"/>
      <c r="N27" s="12"/>
      <c r="O27" s="18"/>
    </row>
    <row r="28" spans="1:15">
      <c r="A28" s="20" t="s">
        <v>40</v>
      </c>
      <c r="B28" s="12"/>
      <c r="C28" s="25">
        <v>998031</v>
      </c>
      <c r="D28" s="14"/>
      <c r="E28" s="14">
        <v>630376</v>
      </c>
      <c r="F28" s="14">
        <v>667222</v>
      </c>
      <c r="G28" s="14"/>
      <c r="H28" s="14">
        <v>3717</v>
      </c>
      <c r="I28" s="33">
        <v>2299346</v>
      </c>
      <c r="J28" s="12"/>
      <c r="K28" s="25">
        <v>8408281</v>
      </c>
      <c r="L28" s="14">
        <v>7169530</v>
      </c>
      <c r="M28" s="33">
        <v>1238751</v>
      </c>
      <c r="N28" s="12"/>
      <c r="O28" s="37">
        <v>4921552</v>
      </c>
    </row>
    <row r="29" spans="1:15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34" t="str">
        <f>SUM(I28:I28)</f>
        <v>0</v>
      </c>
      <c r="J29" s="12"/>
      <c r="K29" s="26" t="str">
        <f>SUM(K28:K28)</f>
        <v>0</v>
      </c>
      <c r="L29" s="15" t="str">
        <f>SUM(L28:L28)</f>
        <v>0</v>
      </c>
      <c r="M29" s="34" t="str">
        <f>SUM(M28:M28)</f>
        <v>0</v>
      </c>
      <c r="N29" s="12"/>
      <c r="O29" s="38" t="str">
        <f>SUM(O28:O28)</f>
        <v>0</v>
      </c>
    </row>
    <row r="30" spans="1:15">
      <c r="A30" s="18"/>
      <c r="B30" s="12"/>
      <c r="C30" s="24"/>
      <c r="D30" s="12"/>
      <c r="E30" s="12"/>
      <c r="F30" s="12"/>
      <c r="G30" s="12"/>
      <c r="H30" s="12"/>
      <c r="I30" s="32"/>
      <c r="J30" s="12"/>
      <c r="K30" s="24"/>
      <c r="L30" s="12"/>
      <c r="M30" s="32"/>
      <c r="N30" s="12"/>
      <c r="O30" s="18"/>
    </row>
    <row r="31" spans="1:15">
      <c r="A31" s="19" t="s">
        <v>47</v>
      </c>
      <c r="B31" s="12"/>
      <c r="C31" s="24"/>
      <c r="D31" s="12"/>
      <c r="E31" s="12"/>
      <c r="F31" s="12"/>
      <c r="G31" s="12"/>
      <c r="H31" s="12"/>
      <c r="I31" s="32"/>
      <c r="J31" s="12"/>
      <c r="K31" s="24"/>
      <c r="L31" s="12"/>
      <c r="M31" s="32"/>
      <c r="N31" s="12"/>
      <c r="O31" s="18"/>
    </row>
    <row r="32" spans="1:15">
      <c r="A32" s="20" t="s">
        <v>40</v>
      </c>
      <c r="B32" s="12"/>
      <c r="C32" s="25">
        <v>-570760.79</v>
      </c>
      <c r="D32" s="14"/>
      <c r="E32" s="14">
        <v>3855020.57</v>
      </c>
      <c r="F32" s="14">
        <v>683570.69</v>
      </c>
      <c r="G32" s="14"/>
      <c r="H32" s="14">
        <v>66874.64</v>
      </c>
      <c r="I32" s="33">
        <v>4034705.11</v>
      </c>
      <c r="J32" s="12"/>
      <c r="K32" s="25">
        <v>59321577.16</v>
      </c>
      <c r="L32" s="14">
        <v>38175919.73</v>
      </c>
      <c r="M32" s="33">
        <v>21145657.43</v>
      </c>
      <c r="N32" s="12"/>
      <c r="O32" s="37">
        <v>200842174.59</v>
      </c>
    </row>
    <row r="33" spans="1:15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34" t="str">
        <f>SUM(I32:I32)</f>
        <v>0</v>
      </c>
      <c r="J33" s="12"/>
      <c r="K33" s="26" t="str">
        <f>SUM(K32:K32)</f>
        <v>0</v>
      </c>
      <c r="L33" s="15" t="str">
        <f>SUM(L32:L32)</f>
        <v>0</v>
      </c>
      <c r="M33" s="34" t="str">
        <f>SUM(M32:M32)</f>
        <v>0</v>
      </c>
      <c r="N33" s="12"/>
      <c r="O33" s="38" t="str">
        <f>SUM(O32:O32)</f>
        <v>0</v>
      </c>
    </row>
    <row r="34" spans="1:15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32"/>
      <c r="N34" s="12"/>
      <c r="O34" s="18"/>
    </row>
    <row r="35" spans="1:15">
      <c r="A35" s="19" t="s">
        <v>48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32"/>
      <c r="N35" s="12"/>
      <c r="O35" s="18"/>
    </row>
    <row r="36" spans="1:15">
      <c r="A36" s="20" t="s">
        <v>40</v>
      </c>
      <c r="B36" s="12"/>
      <c r="C36" s="25">
        <v>257463</v>
      </c>
      <c r="D36" s="14">
        <v>0</v>
      </c>
      <c r="E36" s="14">
        <v>10682352</v>
      </c>
      <c r="F36" s="14">
        <v>1251033</v>
      </c>
      <c r="G36" s="14">
        <v>-295521</v>
      </c>
      <c r="H36" s="14">
        <v>-229152</v>
      </c>
      <c r="I36" s="33">
        <v>11666175</v>
      </c>
      <c r="J36" s="12"/>
      <c r="K36" s="25">
        <v>99931162</v>
      </c>
      <c r="L36" s="14">
        <v>36662313</v>
      </c>
      <c r="M36" s="33">
        <v>63268849</v>
      </c>
      <c r="N36" s="12"/>
      <c r="O36" s="37">
        <v>277364180</v>
      </c>
    </row>
    <row r="37" spans="1:15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34" t="str">
        <f>SUM(I36:I36)</f>
        <v>0</v>
      </c>
      <c r="J37" s="12"/>
      <c r="K37" s="26" t="str">
        <f>SUM(K36:K36)</f>
        <v>0</v>
      </c>
      <c r="L37" s="15" t="str">
        <f>SUM(L36:L36)</f>
        <v>0</v>
      </c>
      <c r="M37" s="34" t="str">
        <f>SUM(M36:M36)</f>
        <v>0</v>
      </c>
      <c r="N37" s="12"/>
      <c r="O37" s="38" t="str">
        <f>SUM(O36:O36)</f>
        <v>0</v>
      </c>
    </row>
    <row r="38" spans="1:15">
      <c r="A38" s="18"/>
      <c r="B38" s="12"/>
      <c r="C38" s="24"/>
      <c r="D38" s="12"/>
      <c r="E38" s="12"/>
      <c r="F38" s="12"/>
      <c r="G38" s="12"/>
      <c r="H38" s="12"/>
      <c r="I38" s="32"/>
      <c r="J38" s="12"/>
      <c r="K38" s="24"/>
      <c r="L38" s="12"/>
      <c r="M38" s="32"/>
      <c r="N38" s="12"/>
      <c r="O38" s="18"/>
    </row>
    <row r="39" spans="1:15">
      <c r="A39" s="19" t="s">
        <v>49</v>
      </c>
      <c r="B39" s="12"/>
      <c r="C39" s="24"/>
      <c r="D39" s="12"/>
      <c r="E39" s="12"/>
      <c r="F39" s="12"/>
      <c r="G39" s="12"/>
      <c r="H39" s="12"/>
      <c r="I39" s="32"/>
      <c r="J39" s="12"/>
      <c r="K39" s="24"/>
      <c r="L39" s="12"/>
      <c r="M39" s="32"/>
      <c r="N39" s="12"/>
      <c r="O39" s="18"/>
    </row>
    <row r="40" spans="1:15">
      <c r="A40" s="20" t="s">
        <v>40</v>
      </c>
      <c r="B40" s="12"/>
      <c r="C40" s="25">
        <v>6877751.47</v>
      </c>
      <c r="D40" s="14">
        <v>0</v>
      </c>
      <c r="E40" s="14">
        <v>1917722.81</v>
      </c>
      <c r="F40" s="14">
        <v>405983.97</v>
      </c>
      <c r="G40" s="14">
        <v>0</v>
      </c>
      <c r="H40" s="14">
        <v>2465989.52</v>
      </c>
      <c r="I40" s="33">
        <v>11667447.77</v>
      </c>
      <c r="J40" s="12"/>
      <c r="K40" s="25">
        <v>362452772.34</v>
      </c>
      <c r="L40" s="14">
        <v>346925297.24</v>
      </c>
      <c r="M40" s="33">
        <v>15527475.1</v>
      </c>
      <c r="N40" s="12"/>
      <c r="O40" s="37">
        <v>54066523.87</v>
      </c>
    </row>
    <row r="41" spans="1:15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34" t="str">
        <f>SUM(I40:I40)</f>
        <v>0</v>
      </c>
      <c r="J41" s="12"/>
      <c r="K41" s="26" t="str">
        <f>SUM(K40:K40)</f>
        <v>0</v>
      </c>
      <c r="L41" s="15" t="str">
        <f>SUM(L40:L40)</f>
        <v>0</v>
      </c>
      <c r="M41" s="34" t="str">
        <f>SUM(M40:M40)</f>
        <v>0</v>
      </c>
      <c r="N41" s="12"/>
      <c r="O41" s="38" t="str">
        <f>SUM(O40:O40)</f>
        <v>0</v>
      </c>
    </row>
    <row r="42" spans="1:15">
      <c r="A42" s="18"/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32"/>
      <c r="N42" s="12"/>
      <c r="O42" s="18"/>
    </row>
    <row r="43" spans="1:15">
      <c r="A43" s="19" t="s">
        <v>50</v>
      </c>
      <c r="B43" s="12"/>
      <c r="C43" s="24"/>
      <c r="D43" s="12"/>
      <c r="E43" s="12"/>
      <c r="F43" s="12"/>
      <c r="G43" s="12"/>
      <c r="H43" s="12"/>
      <c r="I43" s="32"/>
      <c r="J43" s="12"/>
      <c r="K43" s="24"/>
      <c r="L43" s="12"/>
      <c r="M43" s="32"/>
      <c r="N43" s="12"/>
      <c r="O43" s="18"/>
    </row>
    <row r="44" spans="1:15">
      <c r="A44" s="20" t="s">
        <v>51</v>
      </c>
      <c r="B44" s="12"/>
      <c r="C44" s="24"/>
      <c r="D44" s="12"/>
      <c r="E44" s="12"/>
      <c r="F44" s="12"/>
      <c r="G44" s="12"/>
      <c r="H44" s="12"/>
      <c r="I44" s="32"/>
      <c r="J44" s="12"/>
      <c r="K44" s="24"/>
      <c r="L44" s="12"/>
      <c r="M44" s="32"/>
      <c r="N44" s="12"/>
      <c r="O44" s="18"/>
    </row>
    <row r="45" spans="1:15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34" t="str">
        <f>SUM(I44:I44)</f>
        <v>0</v>
      </c>
      <c r="J45" s="12"/>
      <c r="K45" s="26" t="str">
        <f>SUM(K44:K44)</f>
        <v>0</v>
      </c>
      <c r="L45" s="15" t="str">
        <f>SUM(L44:L44)</f>
        <v>0</v>
      </c>
      <c r="M45" s="34" t="str">
        <f>SUM(M44:M44)</f>
        <v>0</v>
      </c>
      <c r="N45" s="12"/>
      <c r="O45" s="38" t="str">
        <f>SUM(O44:O44)</f>
        <v>0</v>
      </c>
    </row>
    <row r="46" spans="1:15">
      <c r="A46" s="18"/>
      <c r="B46" s="12"/>
      <c r="C46" s="24"/>
      <c r="D46" s="12"/>
      <c r="E46" s="12"/>
      <c r="F46" s="12"/>
      <c r="G46" s="12"/>
      <c r="H46" s="12"/>
      <c r="I46" s="32"/>
      <c r="J46" s="12"/>
      <c r="K46" s="24"/>
      <c r="L46" s="12"/>
      <c r="M46" s="32"/>
      <c r="N46" s="12"/>
      <c r="O46" s="18"/>
    </row>
    <row r="47" spans="1:15">
      <c r="A47" s="19" t="s">
        <v>52</v>
      </c>
      <c r="B47" s="12"/>
      <c r="C47" s="24"/>
      <c r="D47" s="12"/>
      <c r="E47" s="12"/>
      <c r="F47" s="12"/>
      <c r="G47" s="12"/>
      <c r="H47" s="12"/>
      <c r="I47" s="32"/>
      <c r="J47" s="12"/>
      <c r="K47" s="24"/>
      <c r="L47" s="12"/>
      <c r="M47" s="32"/>
      <c r="N47" s="12"/>
      <c r="O47" s="18"/>
    </row>
    <row r="48" spans="1:15">
      <c r="A48" s="20" t="s">
        <v>40</v>
      </c>
      <c r="B48" s="12"/>
      <c r="C48" s="25">
        <v>10786</v>
      </c>
      <c r="D48" s="14">
        <v>0</v>
      </c>
      <c r="E48" s="14">
        <v>6456760</v>
      </c>
      <c r="F48" s="14">
        <v>1433348</v>
      </c>
      <c r="G48" s="14">
        <v>201550</v>
      </c>
      <c r="H48" s="14">
        <v>195510</v>
      </c>
      <c r="I48" s="33">
        <v>8297954</v>
      </c>
      <c r="J48" s="12"/>
      <c r="K48" s="25">
        <v>45844833</v>
      </c>
      <c r="L48" s="14">
        <v>23029576</v>
      </c>
      <c r="M48" s="33">
        <v>22815257</v>
      </c>
      <c r="N48" s="12"/>
      <c r="O48" s="37">
        <v>139867418</v>
      </c>
    </row>
    <row r="49" spans="1:15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34" t="str">
        <f>SUM(I48:I48)</f>
        <v>0</v>
      </c>
      <c r="J49" s="12"/>
      <c r="K49" s="26" t="str">
        <f>SUM(K48:K48)</f>
        <v>0</v>
      </c>
      <c r="L49" s="15" t="str">
        <f>SUM(L48:L48)</f>
        <v>0</v>
      </c>
      <c r="M49" s="34" t="str">
        <f>SUM(M48:M48)</f>
        <v>0</v>
      </c>
      <c r="N49" s="12"/>
      <c r="O49" s="38" t="str">
        <f>SUM(O48:O48)</f>
        <v>0</v>
      </c>
    </row>
    <row r="50" spans="1:15">
      <c r="A50" s="18"/>
      <c r="B50" s="12"/>
      <c r="C50" s="24"/>
      <c r="D50" s="12"/>
      <c r="E50" s="12"/>
      <c r="F50" s="12"/>
      <c r="G50" s="12"/>
      <c r="H50" s="12"/>
      <c r="I50" s="32"/>
      <c r="J50" s="12"/>
      <c r="K50" s="24"/>
      <c r="L50" s="12"/>
      <c r="M50" s="32"/>
      <c r="N50" s="12"/>
      <c r="O50" s="18"/>
    </row>
    <row r="51" spans="1:15">
      <c r="A51" s="19" t="s">
        <v>53</v>
      </c>
      <c r="B51" s="12"/>
      <c r="C51" s="24"/>
      <c r="D51" s="12"/>
      <c r="E51" s="12"/>
      <c r="F51" s="12"/>
      <c r="G51" s="12"/>
      <c r="H51" s="12"/>
      <c r="I51" s="32"/>
      <c r="J51" s="12"/>
      <c r="K51" s="24"/>
      <c r="L51" s="12"/>
      <c r="M51" s="32"/>
      <c r="N51" s="12"/>
      <c r="O51" s="18"/>
    </row>
    <row r="52" spans="1:15">
      <c r="A52" s="20" t="s">
        <v>40</v>
      </c>
      <c r="B52" s="12"/>
      <c r="C52" s="25">
        <v>-1723041</v>
      </c>
      <c r="D52" s="14"/>
      <c r="E52" s="14">
        <v>6940751</v>
      </c>
      <c r="F52" s="14">
        <v>1107078</v>
      </c>
      <c r="G52" s="14"/>
      <c r="H52" s="14">
        <v>3180164</v>
      </c>
      <c r="I52" s="33">
        <v>9504952</v>
      </c>
      <c r="J52" s="12"/>
      <c r="K52" s="25">
        <v>135016032</v>
      </c>
      <c r="L52" s="14">
        <v>86498777</v>
      </c>
      <c r="M52" s="33">
        <v>48517255</v>
      </c>
      <c r="N52" s="12"/>
      <c r="O52" s="37">
        <v>173605879</v>
      </c>
    </row>
    <row r="53" spans="1:15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34" t="str">
        <f>SUM(I52:I52)</f>
        <v>0</v>
      </c>
      <c r="J53" s="12"/>
      <c r="K53" s="26" t="str">
        <f>SUM(K52:K52)</f>
        <v>0</v>
      </c>
      <c r="L53" s="15" t="str">
        <f>SUM(L52:L52)</f>
        <v>0</v>
      </c>
      <c r="M53" s="34" t="str">
        <f>SUM(M52:M52)</f>
        <v>0</v>
      </c>
      <c r="N53" s="12"/>
      <c r="O53" s="38" t="str">
        <f>SUM(O52:O52)</f>
        <v>0</v>
      </c>
    </row>
    <row r="54" spans="1:15">
      <c r="A54" s="18"/>
      <c r="B54" s="12"/>
      <c r="C54" s="24"/>
      <c r="D54" s="12"/>
      <c r="E54" s="12"/>
      <c r="F54" s="12"/>
      <c r="G54" s="12"/>
      <c r="H54" s="12"/>
      <c r="I54" s="32"/>
      <c r="J54" s="12"/>
      <c r="K54" s="24"/>
      <c r="L54" s="12"/>
      <c r="M54" s="32"/>
      <c r="N54" s="12"/>
      <c r="O54" s="18"/>
    </row>
    <row r="55" spans="1:15">
      <c r="A55" s="19" t="s">
        <v>54</v>
      </c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32"/>
      <c r="N55" s="12"/>
      <c r="O55" s="18"/>
    </row>
    <row r="56" spans="1:15">
      <c r="A56" s="20" t="s">
        <v>40</v>
      </c>
      <c r="B56" s="12"/>
      <c r="C56" s="25">
        <v>-24675222</v>
      </c>
      <c r="D56" s="14">
        <v>0</v>
      </c>
      <c r="E56" s="14">
        <v>3238073</v>
      </c>
      <c r="F56" s="14">
        <v>227847</v>
      </c>
      <c r="G56" s="14">
        <v>0</v>
      </c>
      <c r="H56" s="14">
        <v>312841</v>
      </c>
      <c r="I56" s="33">
        <v>-20896461</v>
      </c>
      <c r="J56" s="12"/>
      <c r="K56" s="25">
        <v>115956106</v>
      </c>
      <c r="L56" s="14">
        <v>100553454</v>
      </c>
      <c r="M56" s="33">
        <v>15402652</v>
      </c>
      <c r="N56" s="12"/>
      <c r="O56" s="37">
        <v>31800982</v>
      </c>
    </row>
    <row r="57" spans="1:15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34" t="str">
        <f>SUM(I56:I56)</f>
        <v>0</v>
      </c>
      <c r="J57" s="12"/>
      <c r="K57" s="26" t="str">
        <f>SUM(K56:K56)</f>
        <v>0</v>
      </c>
      <c r="L57" s="15" t="str">
        <f>SUM(L56:L56)</f>
        <v>0</v>
      </c>
      <c r="M57" s="34" t="str">
        <f>SUM(M56:M56)</f>
        <v>0</v>
      </c>
      <c r="N57" s="12"/>
      <c r="O57" s="38" t="str">
        <f>SUM(O56:O56)</f>
        <v>0</v>
      </c>
    </row>
    <row r="58" spans="1:15">
      <c r="A58" s="18"/>
      <c r="B58" s="12"/>
      <c r="C58" s="24"/>
      <c r="D58" s="12"/>
      <c r="E58" s="12"/>
      <c r="F58" s="12"/>
      <c r="G58" s="12"/>
      <c r="H58" s="12"/>
      <c r="I58" s="32"/>
      <c r="J58" s="12"/>
      <c r="K58" s="24"/>
      <c r="L58" s="12"/>
      <c r="M58" s="32"/>
      <c r="N58" s="12"/>
      <c r="O58" s="18"/>
    </row>
    <row r="59" spans="1:15">
      <c r="A59" s="19" t="s">
        <v>55</v>
      </c>
      <c r="B59" s="12"/>
      <c r="C59" s="24"/>
      <c r="D59" s="12"/>
      <c r="E59" s="12"/>
      <c r="F59" s="12"/>
      <c r="G59" s="12"/>
      <c r="H59" s="12"/>
      <c r="I59" s="32"/>
      <c r="J59" s="12"/>
      <c r="K59" s="24"/>
      <c r="L59" s="12"/>
      <c r="M59" s="32"/>
      <c r="N59" s="12"/>
      <c r="O59" s="18"/>
    </row>
    <row r="60" spans="1:15">
      <c r="A60" s="20" t="s">
        <v>40</v>
      </c>
      <c r="B60" s="12"/>
      <c r="C60" s="25">
        <v>-14880516</v>
      </c>
      <c r="D60" s="14">
        <v>0</v>
      </c>
      <c r="E60" s="14">
        <v>7404736</v>
      </c>
      <c r="F60" s="14">
        <v>248563</v>
      </c>
      <c r="G60" s="14">
        <v>0</v>
      </c>
      <c r="H60" s="14">
        <v>299456</v>
      </c>
      <c r="I60" s="33">
        <v>-6927761</v>
      </c>
      <c r="J60" s="12"/>
      <c r="K60" s="25">
        <v>192548337</v>
      </c>
      <c r="L60" s="14">
        <v>161609239</v>
      </c>
      <c r="M60" s="33">
        <v>30939098</v>
      </c>
      <c r="N60" s="12"/>
      <c r="O60" s="37">
        <v>110064745</v>
      </c>
    </row>
    <row r="61" spans="1:15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34" t="str">
        <f>SUM(I60:I60)</f>
        <v>0</v>
      </c>
      <c r="J61" s="12"/>
      <c r="K61" s="26" t="str">
        <f>SUM(K60:K60)</f>
        <v>0</v>
      </c>
      <c r="L61" s="15" t="str">
        <f>SUM(L60:L60)</f>
        <v>0</v>
      </c>
      <c r="M61" s="34" t="str">
        <f>SUM(M60:M60)</f>
        <v>0</v>
      </c>
      <c r="N61" s="12"/>
      <c r="O61" s="38" t="str">
        <f>SUM(O60:O60)</f>
        <v>0</v>
      </c>
    </row>
    <row r="62" spans="1:15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32"/>
      <c r="N62" s="12"/>
      <c r="O62" s="18"/>
    </row>
    <row r="63" spans="1:15">
      <c r="A63" s="19" t="s">
        <v>56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32"/>
      <c r="N63" s="12"/>
      <c r="O63" s="18"/>
    </row>
    <row r="64" spans="1:15">
      <c r="A64" s="20" t="s">
        <v>40</v>
      </c>
      <c r="B64" s="12"/>
      <c r="C64" s="25">
        <v>17698926</v>
      </c>
      <c r="D64" s="14">
        <v>173768998</v>
      </c>
      <c r="E64" s="14">
        <v>11181188</v>
      </c>
      <c r="F64" s="14">
        <v>3414138</v>
      </c>
      <c r="G64" s="14">
        <v>0</v>
      </c>
      <c r="H64" s="14">
        <v>513266</v>
      </c>
      <c r="I64" s="33">
        <v>206576516</v>
      </c>
      <c r="J64" s="12"/>
      <c r="K64" s="25">
        <v>430542016</v>
      </c>
      <c r="L64" s="14">
        <v>350391919</v>
      </c>
      <c r="M64" s="33">
        <v>80150097</v>
      </c>
      <c r="N64" s="12"/>
      <c r="O64" s="37">
        <v>515540483</v>
      </c>
    </row>
    <row r="65" spans="1:15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34" t="str">
        <f>SUM(I64:I64)</f>
        <v>0</v>
      </c>
      <c r="J65" s="12"/>
      <c r="K65" s="26" t="str">
        <f>SUM(K64:K64)</f>
        <v>0</v>
      </c>
      <c r="L65" s="15" t="str">
        <f>SUM(L64:L64)</f>
        <v>0</v>
      </c>
      <c r="M65" s="34" t="str">
        <f>SUM(M64:M64)</f>
        <v>0</v>
      </c>
      <c r="N65" s="12"/>
      <c r="O65" s="38" t="str">
        <f>SUM(O64:O64)</f>
        <v>0</v>
      </c>
    </row>
    <row r="66" spans="1:15">
      <c r="A66" s="18"/>
      <c r="B66" s="12"/>
      <c r="C66" s="24"/>
      <c r="D66" s="12"/>
      <c r="E66" s="12"/>
      <c r="F66" s="12"/>
      <c r="G66" s="12"/>
      <c r="H66" s="12"/>
      <c r="I66" s="32"/>
      <c r="J66" s="12"/>
      <c r="K66" s="24"/>
      <c r="L66" s="12"/>
      <c r="M66" s="32"/>
      <c r="N66" s="12"/>
      <c r="O66" s="18"/>
    </row>
    <row r="67" spans="1:15">
      <c r="A67" s="19" t="s">
        <v>57</v>
      </c>
      <c r="B67" s="12"/>
      <c r="C67" s="24"/>
      <c r="D67" s="12"/>
      <c r="E67" s="12"/>
      <c r="F67" s="12"/>
      <c r="G67" s="12"/>
      <c r="H67" s="12"/>
      <c r="I67" s="32"/>
      <c r="J67" s="12"/>
      <c r="K67" s="24"/>
      <c r="L67" s="12"/>
      <c r="M67" s="32"/>
      <c r="N67" s="12"/>
      <c r="O67" s="18"/>
    </row>
    <row r="68" spans="1:15">
      <c r="A68" s="20" t="s">
        <v>40</v>
      </c>
      <c r="B68" s="12"/>
      <c r="C68" s="25">
        <v>-1074886.19</v>
      </c>
      <c r="D68" s="14"/>
      <c r="E68" s="14">
        <v>9281518.83</v>
      </c>
      <c r="F68" s="14">
        <v>1525593.65</v>
      </c>
      <c r="G68" s="14"/>
      <c r="H68" s="14">
        <v>4717104.88</v>
      </c>
      <c r="I68" s="33">
        <v>14449331.17</v>
      </c>
      <c r="J68" s="12"/>
      <c r="K68" s="25">
        <v>221116177</v>
      </c>
      <c r="L68" s="14">
        <v>159218431.9</v>
      </c>
      <c r="M68" s="33">
        <v>61897745.1</v>
      </c>
      <c r="N68" s="12"/>
      <c r="O68" s="37">
        <v>201815089.15</v>
      </c>
    </row>
    <row r="69" spans="1:15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34" t="str">
        <f>SUM(I68:I68)</f>
        <v>0</v>
      </c>
      <c r="J69" s="12"/>
      <c r="K69" s="26" t="str">
        <f>SUM(K68:K68)</f>
        <v>0</v>
      </c>
      <c r="L69" s="15" t="str">
        <f>SUM(L68:L68)</f>
        <v>0</v>
      </c>
      <c r="M69" s="34" t="str">
        <f>SUM(M68:M68)</f>
        <v>0</v>
      </c>
      <c r="N69" s="12"/>
      <c r="O69" s="38" t="str">
        <f>SUM(O68:O68)</f>
        <v>0</v>
      </c>
    </row>
    <row r="70" spans="1:15">
      <c r="A70" s="18"/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32"/>
      <c r="N70" s="12"/>
      <c r="O70" s="18"/>
    </row>
    <row r="71" spans="1:15">
      <c r="A71" s="19" t="s">
        <v>58</v>
      </c>
      <c r="B71" s="12"/>
      <c r="C71" s="24"/>
      <c r="D71" s="12"/>
      <c r="E71" s="12"/>
      <c r="F71" s="12"/>
      <c r="G71" s="12"/>
      <c r="H71" s="12"/>
      <c r="I71" s="32"/>
      <c r="J71" s="12"/>
      <c r="K71" s="24"/>
      <c r="L71" s="12"/>
      <c r="M71" s="32"/>
      <c r="N71" s="12"/>
      <c r="O71" s="18"/>
    </row>
    <row r="72" spans="1:15">
      <c r="A72" s="20" t="s">
        <v>40</v>
      </c>
      <c r="B72" s="12"/>
      <c r="C72" s="25">
        <v>7124</v>
      </c>
      <c r="D72" s="14">
        <v>0</v>
      </c>
      <c r="E72" s="14">
        <v>17481812</v>
      </c>
      <c r="F72" s="14">
        <v>2754408</v>
      </c>
      <c r="G72" s="14">
        <v>0</v>
      </c>
      <c r="H72" s="14">
        <v>157211</v>
      </c>
      <c r="I72" s="33">
        <v>20400555</v>
      </c>
      <c r="J72" s="12"/>
      <c r="K72" s="25">
        <v>219656294</v>
      </c>
      <c r="L72" s="14">
        <v>117909509</v>
      </c>
      <c r="M72" s="33">
        <v>101746785</v>
      </c>
      <c r="N72" s="12"/>
      <c r="O72" s="37">
        <v>331912069</v>
      </c>
    </row>
    <row r="73" spans="1:15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34" t="str">
        <f>SUM(I72:I72)</f>
        <v>0</v>
      </c>
      <c r="J73" s="12"/>
      <c r="K73" s="26" t="str">
        <f>SUM(K72:K72)</f>
        <v>0</v>
      </c>
      <c r="L73" s="15" t="str">
        <f>SUM(L72:L72)</f>
        <v>0</v>
      </c>
      <c r="M73" s="34" t="str">
        <f>SUM(M72:M72)</f>
        <v>0</v>
      </c>
      <c r="N73" s="12"/>
      <c r="O73" s="38" t="str">
        <f>SUM(O72:O72)</f>
        <v>0</v>
      </c>
    </row>
    <row r="74" spans="1:15">
      <c r="A74" s="18"/>
      <c r="B74" s="12"/>
      <c r="C74" s="24"/>
      <c r="D74" s="12"/>
      <c r="E74" s="12"/>
      <c r="F74" s="12"/>
      <c r="G74" s="12"/>
      <c r="H74" s="12"/>
      <c r="I74" s="32"/>
      <c r="J74" s="12"/>
      <c r="K74" s="24"/>
      <c r="L74" s="12"/>
      <c r="M74" s="32"/>
      <c r="N74" s="12"/>
      <c r="O74" s="18"/>
    </row>
    <row r="75" spans="1:15">
      <c r="A75" s="19" t="s">
        <v>59</v>
      </c>
      <c r="B75" s="12"/>
      <c r="C75" s="24"/>
      <c r="D75" s="12"/>
      <c r="E75" s="12"/>
      <c r="F75" s="12"/>
      <c r="G75" s="12"/>
      <c r="H75" s="12"/>
      <c r="I75" s="32"/>
      <c r="J75" s="12"/>
      <c r="K75" s="24"/>
      <c r="L75" s="12"/>
      <c r="M75" s="32"/>
      <c r="N75" s="12"/>
      <c r="O75" s="18"/>
    </row>
    <row r="76" spans="1:15">
      <c r="A76" s="20" t="s">
        <v>40</v>
      </c>
      <c r="B76" s="12"/>
      <c r="C76" s="25">
        <v>222824055</v>
      </c>
      <c r="D76" s="14">
        <v>0</v>
      </c>
      <c r="E76" s="14">
        <v>11293379</v>
      </c>
      <c r="F76" s="14">
        <v>3944305</v>
      </c>
      <c r="G76" s="14">
        <v>0</v>
      </c>
      <c r="H76" s="14">
        <v>2597778</v>
      </c>
      <c r="I76" s="33">
        <v>240659517</v>
      </c>
      <c r="J76" s="12"/>
      <c r="K76" s="25">
        <v>711765675</v>
      </c>
      <c r="L76" s="14">
        <v>574580615</v>
      </c>
      <c r="M76" s="33">
        <v>137185060</v>
      </c>
      <c r="N76" s="12"/>
      <c r="O76" s="37">
        <v>567542052</v>
      </c>
    </row>
    <row r="77" spans="1:15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34" t="str">
        <f>SUM(I76:I76)</f>
        <v>0</v>
      </c>
      <c r="J77" s="12"/>
      <c r="K77" s="26" t="str">
        <f>SUM(K76:K76)</f>
        <v>0</v>
      </c>
      <c r="L77" s="15" t="str">
        <f>SUM(L76:L76)</f>
        <v>0</v>
      </c>
      <c r="M77" s="34" t="str">
        <f>SUM(M76:M76)</f>
        <v>0</v>
      </c>
      <c r="N77" s="12"/>
      <c r="O77" s="38" t="str">
        <f>SUM(O76:O76)</f>
        <v>0</v>
      </c>
    </row>
    <row r="78" spans="1:15">
      <c r="A78" s="18"/>
      <c r="B78" s="12"/>
      <c r="C78" s="24"/>
      <c r="D78" s="12"/>
      <c r="E78" s="12"/>
      <c r="F78" s="12"/>
      <c r="G78" s="12"/>
      <c r="H78" s="12"/>
      <c r="I78" s="32"/>
      <c r="J78" s="12"/>
      <c r="K78" s="24"/>
      <c r="L78" s="12"/>
      <c r="M78" s="32"/>
      <c r="N78" s="12"/>
      <c r="O78" s="18"/>
    </row>
    <row r="79" spans="1:15">
      <c r="A79" s="19" t="s">
        <v>60</v>
      </c>
      <c r="B79" s="12"/>
      <c r="C79" s="24"/>
      <c r="D79" s="12"/>
      <c r="E79" s="12"/>
      <c r="F79" s="12"/>
      <c r="G79" s="12"/>
      <c r="H79" s="12"/>
      <c r="I79" s="32"/>
      <c r="J79" s="12"/>
      <c r="K79" s="24"/>
      <c r="L79" s="12"/>
      <c r="M79" s="32"/>
      <c r="N79" s="12"/>
      <c r="O79" s="18"/>
    </row>
    <row r="80" spans="1:15">
      <c r="A80" s="20" t="s">
        <v>40</v>
      </c>
      <c r="B80" s="12"/>
      <c r="C80" s="25">
        <v>-1019413</v>
      </c>
      <c r="D80" s="14"/>
      <c r="E80" s="14">
        <v>6307492</v>
      </c>
      <c r="F80" s="14">
        <v>1420995</v>
      </c>
      <c r="G80" s="14"/>
      <c r="H80" s="14">
        <v>-5072934</v>
      </c>
      <c r="I80" s="33">
        <v>1636140</v>
      </c>
      <c r="J80" s="12"/>
      <c r="K80" s="25">
        <v>133195047</v>
      </c>
      <c r="L80" s="14">
        <v>97501293</v>
      </c>
      <c r="M80" s="33">
        <v>35693754</v>
      </c>
      <c r="N80" s="12"/>
      <c r="O80" s="37">
        <v>127053308</v>
      </c>
    </row>
    <row r="81" spans="1:15">
      <c r="A81" s="19" t="s">
        <v>41</v>
      </c>
      <c r="B81" s="12"/>
      <c r="C81" s="26" t="str">
        <f>SUM(C80:C80)</f>
        <v>0</v>
      </c>
      <c r="D81" s="15" t="str">
        <f>SUM(D80:D80)</f>
        <v>0</v>
      </c>
      <c r="E81" s="15" t="str">
        <f>SUM(E80:E80)</f>
        <v>0</v>
      </c>
      <c r="F81" s="15" t="str">
        <f>SUM(F80:F80)</f>
        <v>0</v>
      </c>
      <c r="G81" s="15" t="str">
        <f>SUM(G80:G80)</f>
        <v>0</v>
      </c>
      <c r="H81" s="15" t="str">
        <f>SUM(H80:H80)</f>
        <v>0</v>
      </c>
      <c r="I81" s="34" t="str">
        <f>SUM(I80:I80)</f>
        <v>0</v>
      </c>
      <c r="J81" s="12"/>
      <c r="K81" s="26" t="str">
        <f>SUM(K80:K80)</f>
        <v>0</v>
      </c>
      <c r="L81" s="15" t="str">
        <f>SUM(L80:L80)</f>
        <v>0</v>
      </c>
      <c r="M81" s="34" t="str">
        <f>SUM(M80:M80)</f>
        <v>0</v>
      </c>
      <c r="N81" s="12"/>
      <c r="O81" s="38" t="str">
        <f>SUM(O80:O80)</f>
        <v>0</v>
      </c>
    </row>
    <row r="82" spans="1:15">
      <c r="A82" s="18"/>
      <c r="B82" s="12"/>
      <c r="C82" s="24"/>
      <c r="D82" s="12"/>
      <c r="E82" s="12"/>
      <c r="F82" s="12"/>
      <c r="G82" s="12"/>
      <c r="H82" s="12"/>
      <c r="I82" s="32"/>
      <c r="J82" s="12"/>
      <c r="K82" s="24"/>
      <c r="L82" s="12"/>
      <c r="M82" s="32"/>
      <c r="N82" s="12"/>
      <c r="O82" s="18"/>
    </row>
    <row r="83" spans="1:15">
      <c r="A83" s="21" t="s">
        <v>61</v>
      </c>
      <c r="B83" s="13"/>
      <c r="C83" s="27" t="str">
        <f>C9+C13+C17+C21+C25+C29+C33+C37+C41+C45+C49+C53+C57+C61+C65+C69+C73+C77+C81</f>
        <v>0</v>
      </c>
      <c r="D83" s="16" t="str">
        <f>D9+D13+D17+D21+D25+D29+D33+D37+D41+D45+D49+D53+D57+D61+D65+D69+D73+D77+D81</f>
        <v>0</v>
      </c>
      <c r="E83" s="16" t="str">
        <f>E9+E13+E17+E21+E25+E29+E33+E37+E41+E45+E49+E53+E57+E61+E65+E69+E73+E77+E81</f>
        <v>0</v>
      </c>
      <c r="F83" s="16" t="str">
        <f>F9+F13+F17+F21+F25+F29+F33+F37+F41+F45+F49+F53+F57+F61+F65+F69+F73+F77+F81</f>
        <v>0</v>
      </c>
      <c r="G83" s="16" t="str">
        <f>G9+G13+G17+G21+G25+G29+G33+G37+G41+G45+G49+G53+G57+G61+G65+G69+G73+G77+G81</f>
        <v>0</v>
      </c>
      <c r="H83" s="16" t="str">
        <f>H9+H13+H17+H21+H25+H29+H33+H37+H41+H45+H49+H53+H57+H61+H65+H69+H73+H77+H81</f>
        <v>0</v>
      </c>
      <c r="I83" s="35" t="str">
        <f>I9+I13+I17+I21+I25+I29+I33+I37+I41+I45+I49+I53+I57+I61+I65+I69+I73+I77+I81</f>
        <v>0</v>
      </c>
      <c r="J83" s="13"/>
      <c r="K83" s="27" t="str">
        <f>K9+K13+K17+K21+K25+K29+K33+K37+K41+K45+K49+K53+K57+K61+K65+K69+K73+K77+K81</f>
        <v>0</v>
      </c>
      <c r="L83" s="16" t="str">
        <f>L9+L13+L17+L21+L25+L29+L33+L37+L41+L45+L49+L53+L57+L61+L65+L69+L73+L77+L81</f>
        <v>0</v>
      </c>
      <c r="M83" s="35" t="str">
        <f>M9+M13+M17+M21+M25+M29+M33+M37+M41+M45+M49+M53+M57+M61+M65+M69+M73+M77+M81</f>
        <v>0</v>
      </c>
      <c r="N83" s="13"/>
      <c r="O83" s="39" t="str">
        <f>O9+O13+O17+O21+O25+O29+O33+O37+O41+O45+O49+O53+O57+O61+O65+O69+O73+O77+O81</f>
        <v>0</v>
      </c>
    </row>
    <row r="84" spans="1:15">
      <c r="A84" s="18"/>
      <c r="B84" s="12"/>
      <c r="C84" s="24"/>
      <c r="D84" s="12"/>
      <c r="E84" s="12"/>
      <c r="F84" s="12"/>
      <c r="G84" s="12"/>
      <c r="H84" s="12"/>
      <c r="I84" s="32"/>
      <c r="J84" s="12"/>
      <c r="K84" s="24"/>
      <c r="L84" s="12"/>
      <c r="M84" s="32"/>
      <c r="N84" s="12"/>
      <c r="O84" s="18"/>
    </row>
    <row r="85" spans="1:15">
      <c r="A85" s="19" t="s">
        <v>62</v>
      </c>
      <c r="B85" s="12"/>
      <c r="C85" s="24"/>
      <c r="D85" s="12"/>
      <c r="E85" s="12"/>
      <c r="F85" s="12"/>
      <c r="G85" s="12"/>
      <c r="H85" s="12"/>
      <c r="I85" s="32"/>
      <c r="J85" s="12"/>
      <c r="K85" s="24"/>
      <c r="L85" s="12"/>
      <c r="M85" s="32"/>
      <c r="N85" s="12"/>
      <c r="O85" s="18"/>
    </row>
    <row r="86" spans="1:15">
      <c r="A86" s="20" t="s">
        <v>40</v>
      </c>
      <c r="B86" s="12"/>
      <c r="C86" s="25">
        <v>1750</v>
      </c>
      <c r="D86" s="14">
        <v>0</v>
      </c>
      <c r="E86" s="14">
        <v>1907818</v>
      </c>
      <c r="F86" s="14">
        <v>43296</v>
      </c>
      <c r="G86" s="14">
        <v>0</v>
      </c>
      <c r="H86" s="14">
        <v>631281</v>
      </c>
      <c r="I86" s="33">
        <v>2584145</v>
      </c>
      <c r="J86" s="12"/>
      <c r="K86" s="25">
        <v>14372172</v>
      </c>
      <c r="L86" s="14">
        <v>9464920</v>
      </c>
      <c r="M86" s="33">
        <v>4907252</v>
      </c>
      <c r="N86" s="12"/>
      <c r="O86" s="37">
        <v>20279399</v>
      </c>
    </row>
    <row r="87" spans="1:15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34" t="str">
        <f>SUM(I86:I86)</f>
        <v>0</v>
      </c>
      <c r="J87" s="12"/>
      <c r="K87" s="26" t="str">
        <f>SUM(K86:K86)</f>
        <v>0</v>
      </c>
      <c r="L87" s="15" t="str">
        <f>SUM(L86:L86)</f>
        <v>0</v>
      </c>
      <c r="M87" s="34" t="str">
        <f>SUM(M86:M86)</f>
        <v>0</v>
      </c>
      <c r="N87" s="12"/>
      <c r="O87" s="38" t="str">
        <f>SUM(O86:O86)</f>
        <v>0</v>
      </c>
    </row>
    <row r="88" spans="1:15">
      <c r="A88" s="18"/>
      <c r="B88" s="12"/>
      <c r="C88" s="24"/>
      <c r="D88" s="12"/>
      <c r="E88" s="12"/>
      <c r="F88" s="12"/>
      <c r="G88" s="12"/>
      <c r="H88" s="12"/>
      <c r="I88" s="32"/>
      <c r="J88" s="12"/>
      <c r="K88" s="24"/>
      <c r="L88" s="12"/>
      <c r="M88" s="32"/>
      <c r="N88" s="12"/>
      <c r="O88" s="18"/>
    </row>
    <row r="89" spans="1:15">
      <c r="A89" s="19" t="s">
        <v>63</v>
      </c>
      <c r="B89" s="12"/>
      <c r="C89" s="24"/>
      <c r="D89" s="12"/>
      <c r="E89" s="12"/>
      <c r="F89" s="12"/>
      <c r="G89" s="12"/>
      <c r="H89" s="12"/>
      <c r="I89" s="32"/>
      <c r="J89" s="12"/>
      <c r="K89" s="24"/>
      <c r="L89" s="12"/>
      <c r="M89" s="32"/>
      <c r="N89" s="12"/>
      <c r="O89" s="18"/>
    </row>
    <row r="90" spans="1:15">
      <c r="A90" s="20" t="s">
        <v>40</v>
      </c>
      <c r="B90" s="12"/>
      <c r="C90" s="25">
        <v>6865127</v>
      </c>
      <c r="D90" s="14">
        <v>13245945</v>
      </c>
      <c r="E90" s="14">
        <v>284008</v>
      </c>
      <c r="F90" s="14">
        <v>127085</v>
      </c>
      <c r="G90" s="14">
        <v>942600</v>
      </c>
      <c r="H90" s="14">
        <v>8467460</v>
      </c>
      <c r="I90" s="33">
        <v>29932225</v>
      </c>
      <c r="J90" s="12"/>
      <c r="K90" s="25">
        <v>2967835</v>
      </c>
      <c r="L90" s="14">
        <v>1226599</v>
      </c>
      <c r="M90" s="33">
        <v>1741236</v>
      </c>
      <c r="N90" s="12"/>
      <c r="O90" s="37">
        <v>55560629</v>
      </c>
    </row>
    <row r="91" spans="1:15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34" t="str">
        <f>SUM(I90:I90)</f>
        <v>0</v>
      </c>
      <c r="J91" s="12"/>
      <c r="K91" s="26" t="str">
        <f>SUM(K90:K90)</f>
        <v>0</v>
      </c>
      <c r="L91" s="15" t="str">
        <f>SUM(L90:L90)</f>
        <v>0</v>
      </c>
      <c r="M91" s="34" t="str">
        <f>SUM(M90:M90)</f>
        <v>0</v>
      </c>
      <c r="N91" s="12"/>
      <c r="O91" s="38" t="str">
        <f>SUM(O90:O90)</f>
        <v>0</v>
      </c>
    </row>
    <row r="92" spans="1:15">
      <c r="A92" s="18"/>
      <c r="B92" s="12"/>
      <c r="C92" s="24"/>
      <c r="D92" s="12"/>
      <c r="E92" s="12"/>
      <c r="F92" s="12"/>
      <c r="G92" s="12"/>
      <c r="H92" s="12"/>
      <c r="I92" s="32"/>
      <c r="J92" s="12"/>
      <c r="K92" s="24"/>
      <c r="L92" s="12"/>
      <c r="M92" s="32"/>
      <c r="N92" s="12"/>
      <c r="O92" s="18"/>
    </row>
    <row r="93" spans="1:15">
      <c r="A93" s="19" t="s">
        <v>64</v>
      </c>
      <c r="B93" s="12"/>
      <c r="C93" s="24"/>
      <c r="D93" s="12"/>
      <c r="E93" s="12"/>
      <c r="F93" s="12"/>
      <c r="G93" s="12"/>
      <c r="H93" s="12"/>
      <c r="I93" s="32"/>
      <c r="J93" s="12"/>
      <c r="K93" s="24"/>
      <c r="L93" s="12"/>
      <c r="M93" s="32"/>
      <c r="N93" s="12"/>
      <c r="O93" s="18"/>
    </row>
    <row r="94" spans="1:15">
      <c r="A94" s="20" t="s">
        <v>40</v>
      </c>
      <c r="B94" s="12"/>
      <c r="C94" s="25">
        <v>967089.69</v>
      </c>
      <c r="D94" s="14">
        <v>8509.8</v>
      </c>
      <c r="E94" s="14">
        <v>275681.54</v>
      </c>
      <c r="F94" s="14">
        <v>138168.85</v>
      </c>
      <c r="G94" s="14">
        <v>1347724.84</v>
      </c>
      <c r="H94" s="14">
        <v>76687.33</v>
      </c>
      <c r="I94" s="33">
        <v>2813862.05</v>
      </c>
      <c r="J94" s="12"/>
      <c r="K94" s="25">
        <v>8555368.01</v>
      </c>
      <c r="L94" s="14">
        <v>4179070.86</v>
      </c>
      <c r="M94" s="33">
        <v>4376297.15</v>
      </c>
      <c r="N94" s="12"/>
      <c r="O94" s="37">
        <v>22599042.13</v>
      </c>
    </row>
    <row r="95" spans="1:15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34" t="str">
        <f>SUM(I94:I94)</f>
        <v>0</v>
      </c>
      <c r="J95" s="12"/>
      <c r="K95" s="26" t="str">
        <f>SUM(K94:K94)</f>
        <v>0</v>
      </c>
      <c r="L95" s="15" t="str">
        <f>SUM(L94:L94)</f>
        <v>0</v>
      </c>
      <c r="M95" s="34" t="str">
        <f>SUM(M94:M94)</f>
        <v>0</v>
      </c>
      <c r="N95" s="12"/>
      <c r="O95" s="38" t="str">
        <f>SUM(O94:O94)</f>
        <v>0</v>
      </c>
    </row>
    <row r="96" spans="1:15">
      <c r="A96" s="18"/>
      <c r="B96" s="12"/>
      <c r="C96" s="24"/>
      <c r="D96" s="12"/>
      <c r="E96" s="12"/>
      <c r="F96" s="12"/>
      <c r="G96" s="12"/>
      <c r="H96" s="12"/>
      <c r="I96" s="32"/>
      <c r="J96" s="12"/>
      <c r="K96" s="24"/>
      <c r="L96" s="12"/>
      <c r="M96" s="32"/>
      <c r="N96" s="12"/>
      <c r="O96" s="18"/>
    </row>
    <row r="97" spans="1:15">
      <c r="A97" s="19" t="s">
        <v>65</v>
      </c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32"/>
      <c r="N97" s="12"/>
      <c r="O97" s="18"/>
    </row>
    <row r="98" spans="1:15">
      <c r="A98" s="20" t="s">
        <v>40</v>
      </c>
      <c r="B98" s="12"/>
      <c r="C98" s="25">
        <v>15025802</v>
      </c>
      <c r="D98" s="14"/>
      <c r="E98" s="14">
        <v>1543123</v>
      </c>
      <c r="F98" s="14">
        <v>386675</v>
      </c>
      <c r="G98" s="14"/>
      <c r="H98" s="14">
        <v>16893</v>
      </c>
      <c r="I98" s="33">
        <v>16972493</v>
      </c>
      <c r="J98" s="12"/>
      <c r="K98" s="25">
        <v>8962518</v>
      </c>
      <c r="L98" s="14"/>
      <c r="M98" s="33">
        <v>8962518</v>
      </c>
      <c r="N98" s="12"/>
      <c r="O98" s="37">
        <v>64482373</v>
      </c>
    </row>
    <row r="99" spans="1:15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34" t="str">
        <f>SUM(I98:I98)</f>
        <v>0</v>
      </c>
      <c r="J99" s="12"/>
      <c r="K99" s="26" t="str">
        <f>SUM(K98:K98)</f>
        <v>0</v>
      </c>
      <c r="L99" s="15" t="str">
        <f>SUM(L98:L98)</f>
        <v>0</v>
      </c>
      <c r="M99" s="34" t="str">
        <f>SUM(M98:M98)</f>
        <v>0</v>
      </c>
      <c r="N99" s="12"/>
      <c r="O99" s="38" t="str">
        <f>SUM(O98:O98)</f>
        <v>0</v>
      </c>
    </row>
    <row r="100" spans="1:15">
      <c r="A100" s="18"/>
      <c r="B100" s="12"/>
      <c r="C100" s="24"/>
      <c r="D100" s="12"/>
      <c r="E100" s="12"/>
      <c r="F100" s="12"/>
      <c r="G100" s="12"/>
      <c r="H100" s="12"/>
      <c r="I100" s="32"/>
      <c r="J100" s="12"/>
      <c r="K100" s="24"/>
      <c r="L100" s="12"/>
      <c r="M100" s="32"/>
      <c r="N100" s="12"/>
      <c r="O100" s="18"/>
    </row>
    <row r="101" spans="1:15">
      <c r="A101" s="19" t="s">
        <v>66</v>
      </c>
      <c r="B101" s="12"/>
      <c r="C101" s="24"/>
      <c r="D101" s="12"/>
      <c r="E101" s="12"/>
      <c r="F101" s="12"/>
      <c r="G101" s="12"/>
      <c r="H101" s="12"/>
      <c r="I101" s="32"/>
      <c r="J101" s="12"/>
      <c r="K101" s="24"/>
      <c r="L101" s="12"/>
      <c r="M101" s="32"/>
      <c r="N101" s="12"/>
      <c r="O101" s="18"/>
    </row>
    <row r="102" spans="1:15">
      <c r="A102" s="20" t="s">
        <v>40</v>
      </c>
      <c r="B102" s="12"/>
      <c r="C102" s="25">
        <v>2766</v>
      </c>
      <c r="D102" s="14"/>
      <c r="E102" s="14">
        <v>146124</v>
      </c>
      <c r="F102" s="14">
        <v>241064</v>
      </c>
      <c r="G102" s="14"/>
      <c r="H102" s="14">
        <v>62009</v>
      </c>
      <c r="I102" s="33">
        <v>451963</v>
      </c>
      <c r="J102" s="12"/>
      <c r="K102" s="25">
        <v>17332142</v>
      </c>
      <c r="L102" s="14">
        <v>10628372</v>
      </c>
      <c r="M102" s="33">
        <v>6703770</v>
      </c>
      <c r="N102" s="12"/>
      <c r="O102" s="37">
        <v>74866284</v>
      </c>
    </row>
    <row r="103" spans="1:15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34" t="str">
        <f>SUM(I102:I102)</f>
        <v>0</v>
      </c>
      <c r="J103" s="12"/>
      <c r="K103" s="26" t="str">
        <f>SUM(K102:K102)</f>
        <v>0</v>
      </c>
      <c r="L103" s="15" t="str">
        <f>SUM(L102:L102)</f>
        <v>0</v>
      </c>
      <c r="M103" s="34" t="str">
        <f>SUM(M102:M102)</f>
        <v>0</v>
      </c>
      <c r="N103" s="12"/>
      <c r="O103" s="38" t="str">
        <f>SUM(O102:O102)</f>
        <v>0</v>
      </c>
    </row>
    <row r="104" spans="1:15">
      <c r="A104" s="18"/>
      <c r="B104" s="12"/>
      <c r="C104" s="24"/>
      <c r="D104" s="12"/>
      <c r="E104" s="12"/>
      <c r="F104" s="12"/>
      <c r="G104" s="12"/>
      <c r="H104" s="12"/>
      <c r="I104" s="32"/>
      <c r="J104" s="12"/>
      <c r="K104" s="24"/>
      <c r="L104" s="12"/>
      <c r="M104" s="32"/>
      <c r="N104" s="12"/>
      <c r="O104" s="18"/>
    </row>
    <row r="105" spans="1:15">
      <c r="A105" s="19" t="s">
        <v>67</v>
      </c>
      <c r="B105" s="12"/>
      <c r="C105" s="24"/>
      <c r="D105" s="12"/>
      <c r="E105" s="12"/>
      <c r="F105" s="12"/>
      <c r="G105" s="12"/>
      <c r="H105" s="12"/>
      <c r="I105" s="32"/>
      <c r="J105" s="12"/>
      <c r="K105" s="24"/>
      <c r="L105" s="12"/>
      <c r="M105" s="32"/>
      <c r="N105" s="12"/>
      <c r="O105" s="18"/>
    </row>
    <row r="106" spans="1:15">
      <c r="A106" s="20" t="s">
        <v>40</v>
      </c>
      <c r="B106" s="12"/>
      <c r="C106" s="25">
        <v>1704054</v>
      </c>
      <c r="D106" s="14"/>
      <c r="E106" s="14">
        <v>98718</v>
      </c>
      <c r="F106" s="14">
        <v>-46180</v>
      </c>
      <c r="G106" s="14"/>
      <c r="H106" s="14">
        <v>1180834</v>
      </c>
      <c r="I106" s="33">
        <v>2937426</v>
      </c>
      <c r="J106" s="12"/>
      <c r="K106" s="25">
        <v>1487626</v>
      </c>
      <c r="L106" s="14">
        <v>824649</v>
      </c>
      <c r="M106" s="33">
        <v>662977</v>
      </c>
      <c r="N106" s="12"/>
      <c r="O106" s="37">
        <v>4371397</v>
      </c>
    </row>
    <row r="107" spans="1:15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34" t="str">
        <f>SUM(I106:I106)</f>
        <v>0</v>
      </c>
      <c r="J107" s="12"/>
      <c r="K107" s="26" t="str">
        <f>SUM(K106:K106)</f>
        <v>0</v>
      </c>
      <c r="L107" s="15" t="str">
        <f>SUM(L106:L106)</f>
        <v>0</v>
      </c>
      <c r="M107" s="34" t="str">
        <f>SUM(M106:M106)</f>
        <v>0</v>
      </c>
      <c r="N107" s="12"/>
      <c r="O107" s="38" t="str">
        <f>SUM(O106:O106)</f>
        <v>0</v>
      </c>
    </row>
    <row r="108" spans="1:15">
      <c r="A108" s="18"/>
      <c r="B108" s="12"/>
      <c r="C108" s="24"/>
      <c r="D108" s="12"/>
      <c r="E108" s="12"/>
      <c r="F108" s="12"/>
      <c r="G108" s="12"/>
      <c r="H108" s="12"/>
      <c r="I108" s="32"/>
      <c r="J108" s="12"/>
      <c r="K108" s="24"/>
      <c r="L108" s="12"/>
      <c r="M108" s="32"/>
      <c r="N108" s="12"/>
      <c r="O108" s="18"/>
    </row>
    <row r="109" spans="1:15">
      <c r="A109" s="19" t="s">
        <v>68</v>
      </c>
      <c r="B109" s="12"/>
      <c r="C109" s="24"/>
      <c r="D109" s="12"/>
      <c r="E109" s="12"/>
      <c r="F109" s="12"/>
      <c r="G109" s="12"/>
      <c r="H109" s="12"/>
      <c r="I109" s="32"/>
      <c r="J109" s="12"/>
      <c r="K109" s="24"/>
      <c r="L109" s="12"/>
      <c r="M109" s="32"/>
      <c r="N109" s="12"/>
      <c r="O109" s="18"/>
    </row>
    <row r="110" spans="1:15">
      <c r="A110" s="20" t="s">
        <v>40</v>
      </c>
      <c r="B110" s="12"/>
      <c r="C110" s="25">
        <v>15121917</v>
      </c>
      <c r="D110" s="14">
        <v>0</v>
      </c>
      <c r="E110" s="14">
        <v>1467788</v>
      </c>
      <c r="F110" s="14">
        <v>515112</v>
      </c>
      <c r="G110" s="14">
        <v>0</v>
      </c>
      <c r="H110" s="14">
        <v>7362108</v>
      </c>
      <c r="I110" s="33">
        <v>24466925</v>
      </c>
      <c r="J110" s="12"/>
      <c r="K110" s="25">
        <v>18838686</v>
      </c>
      <c r="L110" s="14">
        <v>10117465</v>
      </c>
      <c r="M110" s="33">
        <v>8721221</v>
      </c>
      <c r="N110" s="12"/>
      <c r="O110" s="37">
        <v>101529081</v>
      </c>
    </row>
    <row r="111" spans="1:15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34" t="str">
        <f>SUM(I110:I110)</f>
        <v>0</v>
      </c>
      <c r="J111" s="12"/>
      <c r="K111" s="26" t="str">
        <f>SUM(K110:K110)</f>
        <v>0</v>
      </c>
      <c r="L111" s="15" t="str">
        <f>SUM(L110:L110)</f>
        <v>0</v>
      </c>
      <c r="M111" s="34" t="str">
        <f>SUM(M110:M110)</f>
        <v>0</v>
      </c>
      <c r="N111" s="12"/>
      <c r="O111" s="38" t="str">
        <f>SUM(O110:O110)</f>
        <v>0</v>
      </c>
    </row>
    <row r="112" spans="1:15">
      <c r="A112" s="18"/>
      <c r="B112" s="12"/>
      <c r="C112" s="24"/>
      <c r="D112" s="12"/>
      <c r="E112" s="12"/>
      <c r="F112" s="12"/>
      <c r="G112" s="12"/>
      <c r="H112" s="12"/>
      <c r="I112" s="32"/>
      <c r="J112" s="12"/>
      <c r="K112" s="24"/>
      <c r="L112" s="12"/>
      <c r="M112" s="32"/>
      <c r="N112" s="12"/>
      <c r="O112" s="18"/>
    </row>
    <row r="113" spans="1:15">
      <c r="A113" s="19" t="s">
        <v>69</v>
      </c>
      <c r="B113" s="12"/>
      <c r="C113" s="24"/>
      <c r="D113" s="12"/>
      <c r="E113" s="12"/>
      <c r="F113" s="12"/>
      <c r="G113" s="12"/>
      <c r="H113" s="12"/>
      <c r="I113" s="32"/>
      <c r="J113" s="12"/>
      <c r="K113" s="24"/>
      <c r="L113" s="12"/>
      <c r="M113" s="32"/>
      <c r="N113" s="12"/>
      <c r="O113" s="18"/>
    </row>
    <row r="114" spans="1:15">
      <c r="A114" s="20" t="s">
        <v>40</v>
      </c>
      <c r="B114" s="12"/>
      <c r="C114" s="25">
        <v>0</v>
      </c>
      <c r="D114" s="14">
        <v>0</v>
      </c>
      <c r="E114" s="14">
        <v>72555</v>
      </c>
      <c r="F114" s="14">
        <v>59982</v>
      </c>
      <c r="G114" s="14">
        <v>0</v>
      </c>
      <c r="H114" s="14">
        <v>-269024</v>
      </c>
      <c r="I114" s="33">
        <v>-136487</v>
      </c>
      <c r="J114" s="12"/>
      <c r="K114" s="25">
        <v>2889027</v>
      </c>
      <c r="L114" s="14">
        <v>1368951</v>
      </c>
      <c r="M114" s="33">
        <v>1520076</v>
      </c>
      <c r="N114" s="12"/>
      <c r="O114" s="37">
        <v>11012224</v>
      </c>
    </row>
    <row r="115" spans="1:15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34" t="str">
        <f>SUM(I114:I114)</f>
        <v>0</v>
      </c>
      <c r="J115" s="12"/>
      <c r="K115" s="26" t="str">
        <f>SUM(K114:K114)</f>
        <v>0</v>
      </c>
      <c r="L115" s="15" t="str">
        <f>SUM(L114:L114)</f>
        <v>0</v>
      </c>
      <c r="M115" s="34" t="str">
        <f>SUM(M114:M114)</f>
        <v>0</v>
      </c>
      <c r="N115" s="12"/>
      <c r="O115" s="38" t="str">
        <f>SUM(O114:O114)</f>
        <v>0</v>
      </c>
    </row>
    <row r="116" spans="1:15">
      <c r="A116" s="18"/>
      <c r="B116" s="12"/>
      <c r="C116" s="24"/>
      <c r="D116" s="12"/>
      <c r="E116" s="12"/>
      <c r="F116" s="12"/>
      <c r="G116" s="12"/>
      <c r="H116" s="12"/>
      <c r="I116" s="32"/>
      <c r="J116" s="12"/>
      <c r="K116" s="24"/>
      <c r="L116" s="12"/>
      <c r="M116" s="32"/>
      <c r="N116" s="12"/>
      <c r="O116" s="18"/>
    </row>
    <row r="117" spans="1:15">
      <c r="A117" s="19" t="s">
        <v>70</v>
      </c>
      <c r="B117" s="12"/>
      <c r="C117" s="24"/>
      <c r="D117" s="12"/>
      <c r="E117" s="12"/>
      <c r="F117" s="12"/>
      <c r="G117" s="12"/>
      <c r="H117" s="12"/>
      <c r="I117" s="32"/>
      <c r="J117" s="12"/>
      <c r="K117" s="24"/>
      <c r="L117" s="12"/>
      <c r="M117" s="32"/>
      <c r="N117" s="12"/>
      <c r="O117" s="18"/>
    </row>
    <row r="118" spans="1:15">
      <c r="A118" s="20" t="s">
        <v>40</v>
      </c>
      <c r="B118" s="12"/>
      <c r="C118" s="25">
        <v>-1715331</v>
      </c>
      <c r="D118" s="14"/>
      <c r="E118" s="14">
        <v>878551</v>
      </c>
      <c r="F118" s="14">
        <v>328758</v>
      </c>
      <c r="G118" s="14"/>
      <c r="H118" s="14">
        <v>188133</v>
      </c>
      <c r="I118" s="33">
        <v>-319889</v>
      </c>
      <c r="J118" s="12"/>
      <c r="K118" s="25">
        <v>5075974</v>
      </c>
      <c r="L118" s="14">
        <v>-53952</v>
      </c>
      <c r="M118" s="33">
        <v>5129926</v>
      </c>
      <c r="N118" s="12"/>
      <c r="O118" s="37">
        <v>47356889</v>
      </c>
    </row>
    <row r="119" spans="1:15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15" t="str">
        <f>SUM(G118:G118)</f>
        <v>0</v>
      </c>
      <c r="H119" s="15" t="str">
        <f>SUM(H118:H118)</f>
        <v>0</v>
      </c>
      <c r="I119" s="34" t="str">
        <f>SUM(I118:I118)</f>
        <v>0</v>
      </c>
      <c r="J119" s="12"/>
      <c r="K119" s="26" t="str">
        <f>SUM(K118:K118)</f>
        <v>0</v>
      </c>
      <c r="L119" s="15" t="str">
        <f>SUM(L118:L118)</f>
        <v>0</v>
      </c>
      <c r="M119" s="34" t="str">
        <f>SUM(M118:M118)</f>
        <v>0</v>
      </c>
      <c r="N119" s="12"/>
      <c r="O119" s="38" t="str">
        <f>SUM(O118:O118)</f>
        <v>0</v>
      </c>
    </row>
    <row r="120" spans="1:15">
      <c r="A120" s="18"/>
      <c r="B120" s="12"/>
      <c r="C120" s="24"/>
      <c r="D120" s="12"/>
      <c r="E120" s="12"/>
      <c r="F120" s="12"/>
      <c r="G120" s="12"/>
      <c r="H120" s="12"/>
      <c r="I120" s="32"/>
      <c r="J120" s="12"/>
      <c r="K120" s="24"/>
      <c r="L120" s="12"/>
      <c r="M120" s="32"/>
      <c r="N120" s="12"/>
      <c r="O120" s="18"/>
    </row>
    <row r="121" spans="1:15">
      <c r="A121" s="19" t="s">
        <v>71</v>
      </c>
      <c r="B121" s="12"/>
      <c r="C121" s="24"/>
      <c r="D121" s="12"/>
      <c r="E121" s="12"/>
      <c r="F121" s="12"/>
      <c r="G121" s="12"/>
      <c r="H121" s="12"/>
      <c r="I121" s="32"/>
      <c r="J121" s="12"/>
      <c r="K121" s="24"/>
      <c r="L121" s="12"/>
      <c r="M121" s="32"/>
      <c r="N121" s="12"/>
      <c r="O121" s="18"/>
    </row>
    <row r="122" spans="1:15">
      <c r="A122" s="20" t="s">
        <v>40</v>
      </c>
      <c r="B122" s="12"/>
      <c r="C122" s="25">
        <v>5057532</v>
      </c>
      <c r="D122" s="14">
        <v>0</v>
      </c>
      <c r="E122" s="14">
        <v>231525</v>
      </c>
      <c r="F122" s="14">
        <v>9824</v>
      </c>
      <c r="G122" s="14">
        <v>0</v>
      </c>
      <c r="H122" s="14">
        <v>37482</v>
      </c>
      <c r="I122" s="33">
        <v>5336363</v>
      </c>
      <c r="J122" s="12"/>
      <c r="K122" s="25">
        <v>6586916</v>
      </c>
      <c r="L122" s="14">
        <v>3883492</v>
      </c>
      <c r="M122" s="33">
        <v>2703424</v>
      </c>
      <c r="N122" s="12"/>
      <c r="O122" s="37">
        <v>9872621</v>
      </c>
    </row>
    <row r="123" spans="1:15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15" t="str">
        <f>SUM(G122:G122)</f>
        <v>0</v>
      </c>
      <c r="H123" s="15" t="str">
        <f>SUM(H122:H122)</f>
        <v>0</v>
      </c>
      <c r="I123" s="34" t="str">
        <f>SUM(I122:I122)</f>
        <v>0</v>
      </c>
      <c r="J123" s="12"/>
      <c r="K123" s="26" t="str">
        <f>SUM(K122:K122)</f>
        <v>0</v>
      </c>
      <c r="L123" s="15" t="str">
        <f>SUM(L122:L122)</f>
        <v>0</v>
      </c>
      <c r="M123" s="34" t="str">
        <f>SUM(M122:M122)</f>
        <v>0</v>
      </c>
      <c r="N123" s="12"/>
      <c r="O123" s="38" t="str">
        <f>SUM(O122:O122)</f>
        <v>0</v>
      </c>
    </row>
    <row r="124" spans="1:15">
      <c r="A124" s="18"/>
      <c r="B124" s="12"/>
      <c r="C124" s="24"/>
      <c r="D124" s="12"/>
      <c r="E124" s="12"/>
      <c r="F124" s="12"/>
      <c r="G124" s="12"/>
      <c r="H124" s="12"/>
      <c r="I124" s="32"/>
      <c r="J124" s="12"/>
      <c r="K124" s="24"/>
      <c r="L124" s="12"/>
      <c r="M124" s="32"/>
      <c r="N124" s="12"/>
      <c r="O124" s="18"/>
    </row>
    <row r="125" spans="1:15">
      <c r="A125" s="19" t="s">
        <v>72</v>
      </c>
      <c r="B125" s="12"/>
      <c r="C125" s="24"/>
      <c r="D125" s="12"/>
      <c r="E125" s="12"/>
      <c r="F125" s="12"/>
      <c r="G125" s="12"/>
      <c r="H125" s="12"/>
      <c r="I125" s="32"/>
      <c r="J125" s="12"/>
      <c r="K125" s="24"/>
      <c r="L125" s="12"/>
      <c r="M125" s="32"/>
      <c r="N125" s="12"/>
      <c r="O125" s="18"/>
    </row>
    <row r="126" spans="1:15">
      <c r="A126" s="20" t="s">
        <v>40</v>
      </c>
      <c r="B126" s="12"/>
      <c r="C126" s="25">
        <v>144628</v>
      </c>
      <c r="D126" s="14">
        <v>0</v>
      </c>
      <c r="E126" s="14">
        <v>1333493</v>
      </c>
      <c r="F126" s="14">
        <v>422115</v>
      </c>
      <c r="G126" s="14">
        <v>367385</v>
      </c>
      <c r="H126" s="14">
        <v>65355</v>
      </c>
      <c r="I126" s="33">
        <v>2332976</v>
      </c>
      <c r="J126" s="12"/>
      <c r="K126" s="25">
        <v>25643276</v>
      </c>
      <c r="L126" s="14">
        <v>13033207</v>
      </c>
      <c r="M126" s="33">
        <v>12610069</v>
      </c>
      <c r="N126" s="12"/>
      <c r="O126" s="37">
        <v>87668708</v>
      </c>
    </row>
    <row r="127" spans="1:15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15" t="str">
        <f>SUM(G126:G126)</f>
        <v>0</v>
      </c>
      <c r="H127" s="15" t="str">
        <f>SUM(H126:H126)</f>
        <v>0</v>
      </c>
      <c r="I127" s="34" t="str">
        <f>SUM(I126:I126)</f>
        <v>0</v>
      </c>
      <c r="J127" s="12"/>
      <c r="K127" s="26" t="str">
        <f>SUM(K126:K126)</f>
        <v>0</v>
      </c>
      <c r="L127" s="15" t="str">
        <f>SUM(L126:L126)</f>
        <v>0</v>
      </c>
      <c r="M127" s="34" t="str">
        <f>SUM(M126:M126)</f>
        <v>0</v>
      </c>
      <c r="N127" s="12"/>
      <c r="O127" s="38" t="str">
        <f>SUM(O126:O126)</f>
        <v>0</v>
      </c>
    </row>
    <row r="128" spans="1:15">
      <c r="A128" s="18"/>
      <c r="B128" s="12"/>
      <c r="C128" s="24"/>
      <c r="D128" s="12"/>
      <c r="E128" s="12"/>
      <c r="F128" s="12"/>
      <c r="G128" s="12"/>
      <c r="H128" s="12"/>
      <c r="I128" s="32"/>
      <c r="J128" s="12"/>
      <c r="K128" s="24"/>
      <c r="L128" s="12"/>
      <c r="M128" s="32"/>
      <c r="N128" s="12"/>
      <c r="O128" s="18"/>
    </row>
    <row r="129" spans="1:15">
      <c r="A129" s="19" t="s">
        <v>73</v>
      </c>
      <c r="B129" s="12"/>
      <c r="C129" s="24"/>
      <c r="D129" s="12"/>
      <c r="E129" s="12"/>
      <c r="F129" s="12"/>
      <c r="G129" s="12"/>
      <c r="H129" s="12"/>
      <c r="I129" s="32"/>
      <c r="J129" s="12"/>
      <c r="K129" s="24"/>
      <c r="L129" s="12"/>
      <c r="M129" s="32"/>
      <c r="N129" s="12"/>
      <c r="O129" s="18"/>
    </row>
    <row r="130" spans="1:15">
      <c r="A130" s="20" t="s">
        <v>40</v>
      </c>
      <c r="B130" s="12"/>
      <c r="C130" s="25">
        <v>1214452.09</v>
      </c>
      <c r="D130" s="14"/>
      <c r="E130" s="14">
        <v>116578.52</v>
      </c>
      <c r="F130" s="14">
        <v>38466.38</v>
      </c>
      <c r="G130" s="14"/>
      <c r="H130" s="14">
        <v>183589.51</v>
      </c>
      <c r="I130" s="33">
        <v>1553086.5</v>
      </c>
      <c r="J130" s="12"/>
      <c r="K130" s="25">
        <v>1760703.16</v>
      </c>
      <c r="L130" s="14">
        <v>607921.17</v>
      </c>
      <c r="M130" s="33">
        <v>1152781.99</v>
      </c>
      <c r="N130" s="12"/>
      <c r="O130" s="37">
        <v>6490026.29</v>
      </c>
    </row>
    <row r="131" spans="1:15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15" t="str">
        <f>SUM(G130:G130)</f>
        <v>0</v>
      </c>
      <c r="H131" s="15" t="str">
        <f>SUM(H130:H130)</f>
        <v>0</v>
      </c>
      <c r="I131" s="34" t="str">
        <f>SUM(I130:I130)</f>
        <v>0</v>
      </c>
      <c r="J131" s="12"/>
      <c r="K131" s="26" t="str">
        <f>SUM(K130:K130)</f>
        <v>0</v>
      </c>
      <c r="L131" s="15" t="str">
        <f>SUM(L130:L130)</f>
        <v>0</v>
      </c>
      <c r="M131" s="34" t="str">
        <f>SUM(M130:M130)</f>
        <v>0</v>
      </c>
      <c r="N131" s="12"/>
      <c r="O131" s="38" t="str">
        <f>SUM(O130:O130)</f>
        <v>0</v>
      </c>
    </row>
    <row r="132" spans="1:15">
      <c r="A132" s="18"/>
      <c r="B132" s="12"/>
      <c r="C132" s="24"/>
      <c r="D132" s="12"/>
      <c r="E132" s="12"/>
      <c r="F132" s="12"/>
      <c r="G132" s="12"/>
      <c r="H132" s="12"/>
      <c r="I132" s="32"/>
      <c r="J132" s="12"/>
      <c r="K132" s="24"/>
      <c r="L132" s="12"/>
      <c r="M132" s="32"/>
      <c r="N132" s="12"/>
      <c r="O132" s="18"/>
    </row>
    <row r="133" spans="1:15">
      <c r="A133" s="19" t="s">
        <v>74</v>
      </c>
      <c r="B133" s="12"/>
      <c r="C133" s="24"/>
      <c r="D133" s="12"/>
      <c r="E133" s="12"/>
      <c r="F133" s="12"/>
      <c r="G133" s="12"/>
      <c r="H133" s="12"/>
      <c r="I133" s="32"/>
      <c r="J133" s="12"/>
      <c r="K133" s="24"/>
      <c r="L133" s="12"/>
      <c r="M133" s="32"/>
      <c r="N133" s="12"/>
      <c r="O133" s="18"/>
    </row>
    <row r="134" spans="1:15">
      <c r="A134" s="20" t="s">
        <v>40</v>
      </c>
      <c r="B134" s="12"/>
      <c r="C134" s="25">
        <v>1940468.29</v>
      </c>
      <c r="D134" s="14"/>
      <c r="E134" s="14">
        <v>120311.03</v>
      </c>
      <c r="F134" s="14">
        <v>146013.36</v>
      </c>
      <c r="G134" s="14"/>
      <c r="H134" s="14"/>
      <c r="I134" s="33">
        <v>2206792.68</v>
      </c>
      <c r="J134" s="12"/>
      <c r="K134" s="25">
        <v>3630382.15</v>
      </c>
      <c r="L134" s="14">
        <v>1797262.75</v>
      </c>
      <c r="M134" s="33">
        <v>1833119.4</v>
      </c>
      <c r="N134" s="12"/>
      <c r="O134" s="37">
        <v>4417462.25</v>
      </c>
    </row>
    <row r="135" spans="1:15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15" t="str">
        <f>SUM(G134:G134)</f>
        <v>0</v>
      </c>
      <c r="H135" s="15" t="str">
        <f>SUM(H134:H134)</f>
        <v>0</v>
      </c>
      <c r="I135" s="34" t="str">
        <f>SUM(I134:I134)</f>
        <v>0</v>
      </c>
      <c r="J135" s="12"/>
      <c r="K135" s="26" t="str">
        <f>SUM(K134:K134)</f>
        <v>0</v>
      </c>
      <c r="L135" s="15" t="str">
        <f>SUM(L134:L134)</f>
        <v>0</v>
      </c>
      <c r="M135" s="34" t="str">
        <f>SUM(M134:M134)</f>
        <v>0</v>
      </c>
      <c r="N135" s="12"/>
      <c r="O135" s="38" t="str">
        <f>SUM(O134:O134)</f>
        <v>0</v>
      </c>
    </row>
    <row r="136" spans="1:15">
      <c r="A136" s="18"/>
      <c r="B136" s="12"/>
      <c r="C136" s="24"/>
      <c r="D136" s="12"/>
      <c r="E136" s="12"/>
      <c r="F136" s="12"/>
      <c r="G136" s="12"/>
      <c r="H136" s="12"/>
      <c r="I136" s="32"/>
      <c r="J136" s="12"/>
      <c r="K136" s="24"/>
      <c r="L136" s="12"/>
      <c r="M136" s="32"/>
      <c r="N136" s="12"/>
      <c r="O136" s="18"/>
    </row>
    <row r="137" spans="1:15">
      <c r="A137" s="19" t="s">
        <v>75</v>
      </c>
      <c r="B137" s="12"/>
      <c r="C137" s="24"/>
      <c r="D137" s="12"/>
      <c r="E137" s="12"/>
      <c r="F137" s="12"/>
      <c r="G137" s="12"/>
      <c r="H137" s="12"/>
      <c r="I137" s="32"/>
      <c r="J137" s="12"/>
      <c r="K137" s="24"/>
      <c r="L137" s="12"/>
      <c r="M137" s="32"/>
      <c r="N137" s="12"/>
      <c r="O137" s="18"/>
    </row>
    <row r="138" spans="1:15">
      <c r="A138" s="20" t="s">
        <v>40</v>
      </c>
      <c r="B138" s="12"/>
      <c r="C138" s="25">
        <v>13261148.05</v>
      </c>
      <c r="D138" s="14"/>
      <c r="E138" s="14">
        <v>892756.23</v>
      </c>
      <c r="F138" s="14">
        <v>114188.61</v>
      </c>
      <c r="G138" s="14"/>
      <c r="H138" s="14">
        <v>673809.63</v>
      </c>
      <c r="I138" s="33">
        <v>14941902.52</v>
      </c>
      <c r="J138" s="12"/>
      <c r="K138" s="25">
        <v>17947672.72</v>
      </c>
      <c r="L138" s="14">
        <v>12922857.63</v>
      </c>
      <c r="M138" s="33">
        <v>5024815.09</v>
      </c>
      <c r="N138" s="12"/>
      <c r="O138" s="37">
        <v>29972298.68</v>
      </c>
    </row>
    <row r="139" spans="1:15">
      <c r="A139" s="19" t="s">
        <v>41</v>
      </c>
      <c r="B139" s="12"/>
      <c r="C139" s="26" t="str">
        <f>SUM(C138:C138)</f>
        <v>0</v>
      </c>
      <c r="D139" s="15" t="str">
        <f>SUM(D138:D138)</f>
        <v>0</v>
      </c>
      <c r="E139" s="15" t="str">
        <f>SUM(E138:E138)</f>
        <v>0</v>
      </c>
      <c r="F139" s="15" t="str">
        <f>SUM(F138:F138)</f>
        <v>0</v>
      </c>
      <c r="G139" s="15" t="str">
        <f>SUM(G138:G138)</f>
        <v>0</v>
      </c>
      <c r="H139" s="15" t="str">
        <f>SUM(H138:H138)</f>
        <v>0</v>
      </c>
      <c r="I139" s="34" t="str">
        <f>SUM(I138:I138)</f>
        <v>0</v>
      </c>
      <c r="J139" s="12"/>
      <c r="K139" s="26" t="str">
        <f>SUM(K138:K138)</f>
        <v>0</v>
      </c>
      <c r="L139" s="15" t="str">
        <f>SUM(L138:L138)</f>
        <v>0</v>
      </c>
      <c r="M139" s="34" t="str">
        <f>SUM(M138:M138)</f>
        <v>0</v>
      </c>
      <c r="N139" s="12"/>
      <c r="O139" s="38" t="str">
        <f>SUM(O138:O138)</f>
        <v>0</v>
      </c>
    </row>
    <row r="140" spans="1:15">
      <c r="A140" s="18"/>
      <c r="B140" s="12"/>
      <c r="C140" s="24"/>
      <c r="D140" s="12"/>
      <c r="E140" s="12"/>
      <c r="F140" s="12"/>
      <c r="G140" s="12"/>
      <c r="H140" s="12"/>
      <c r="I140" s="32"/>
      <c r="J140" s="12"/>
      <c r="K140" s="24"/>
      <c r="L140" s="12"/>
      <c r="M140" s="32"/>
      <c r="N140" s="12"/>
      <c r="O140" s="18"/>
    </row>
    <row r="141" spans="1:15">
      <c r="A141" s="21" t="s">
        <v>76</v>
      </c>
      <c r="B141" s="13"/>
      <c r="C141" s="27" t="str">
        <f>C87+C91+C95+C99+C103+C107+C111+C115+C119+C123+C127+C131+C135+C139</f>
        <v>0</v>
      </c>
      <c r="D141" s="16" t="str">
        <f>D87+D91+D95+D99+D103+D107+D111+D115+D119+D123+D127+D131+D135+D139</f>
        <v>0</v>
      </c>
      <c r="E141" s="16" t="str">
        <f>E87+E91+E95+E99+E103+E107+E111+E115+E119+E123+E127+E131+E135+E139</f>
        <v>0</v>
      </c>
      <c r="F141" s="16" t="str">
        <f>F87+F91+F95+F99+F103+F107+F111+F115+F119+F123+F127+F131+F135+F139</f>
        <v>0</v>
      </c>
      <c r="G141" s="16" t="str">
        <f>G87+G91+G95+G99+G103+G107+G111+G115+G119+G123+G127+G131+G135+G139</f>
        <v>0</v>
      </c>
      <c r="H141" s="16" t="str">
        <f>H87+H91+H95+H99+H103+H107+H111+H115+H119+H123+H127+H131+H135+H139</f>
        <v>0</v>
      </c>
      <c r="I141" s="35" t="str">
        <f>I87+I91+I95+I99+I103+I107+I111+I115+I119+I123+I127+I131+I135+I139</f>
        <v>0</v>
      </c>
      <c r="J141" s="13"/>
      <c r="K141" s="27" t="str">
        <f>K87+K91+K95+K99+K103+K107+K111+K115+K119+K123+K127+K131+K135+K139</f>
        <v>0</v>
      </c>
      <c r="L141" s="16" t="str">
        <f>L87+L91+L95+L99+L103+L107+L111+L115+L119+L123+L127+L131+L135+L139</f>
        <v>0</v>
      </c>
      <c r="M141" s="35" t="str">
        <f>M87+M91+M95+M99+M103+M107+M111+M115+M119+M123+M127+M131+M135+M139</f>
        <v>0</v>
      </c>
      <c r="N141" s="13"/>
      <c r="O141" s="39" t="str">
        <f>O87+O91+O95+O99+O103+O107+O111+O115+O119+O123+O127+O131+O135+O139</f>
        <v>0</v>
      </c>
    </row>
    <row r="142" spans="1:15">
      <c r="A142" s="18"/>
      <c r="B142" s="12"/>
      <c r="C142" s="24"/>
      <c r="D142" s="12"/>
      <c r="E142" s="12"/>
      <c r="F142" s="12"/>
      <c r="G142" s="12"/>
      <c r="H142" s="12"/>
      <c r="I142" s="32"/>
      <c r="J142" s="12"/>
      <c r="K142" s="24"/>
      <c r="L142" s="12"/>
      <c r="M142" s="32"/>
      <c r="N142" s="12"/>
      <c r="O142" s="18"/>
    </row>
    <row r="143" spans="1:15">
      <c r="A143" s="19" t="s">
        <v>77</v>
      </c>
      <c r="B143" s="12"/>
      <c r="C143" s="24"/>
      <c r="D143" s="12"/>
      <c r="E143" s="12"/>
      <c r="F143" s="12"/>
      <c r="G143" s="12"/>
      <c r="H143" s="12"/>
      <c r="I143" s="32"/>
      <c r="J143" s="12"/>
      <c r="K143" s="24"/>
      <c r="L143" s="12"/>
      <c r="M143" s="32"/>
      <c r="N143" s="12"/>
      <c r="O143" s="18"/>
    </row>
    <row r="144" spans="1:15">
      <c r="A144" s="20" t="s">
        <v>40</v>
      </c>
      <c r="B144" s="12"/>
      <c r="C144" s="25">
        <v>461977</v>
      </c>
      <c r="D144" s="14">
        <v>0</v>
      </c>
      <c r="E144" s="14">
        <v>197400</v>
      </c>
      <c r="F144" s="14">
        <v>113822</v>
      </c>
      <c r="G144" s="14">
        <v>0</v>
      </c>
      <c r="H144" s="14">
        <v>23</v>
      </c>
      <c r="I144" s="33">
        <v>773222</v>
      </c>
      <c r="J144" s="12"/>
      <c r="K144" s="25">
        <v>4064660</v>
      </c>
      <c r="L144" s="14">
        <v>2878361</v>
      </c>
      <c r="M144" s="33">
        <v>1186299</v>
      </c>
      <c r="N144" s="12"/>
      <c r="O144" s="37">
        <v>2895483</v>
      </c>
    </row>
    <row r="145" spans="1:15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15" t="str">
        <f>SUM(G144:G144)</f>
        <v>0</v>
      </c>
      <c r="H145" s="15" t="str">
        <f>SUM(H144:H144)</f>
        <v>0</v>
      </c>
      <c r="I145" s="34" t="str">
        <f>SUM(I144:I144)</f>
        <v>0</v>
      </c>
      <c r="J145" s="12"/>
      <c r="K145" s="26" t="str">
        <f>SUM(K144:K144)</f>
        <v>0</v>
      </c>
      <c r="L145" s="15" t="str">
        <f>SUM(L144:L144)</f>
        <v>0</v>
      </c>
      <c r="M145" s="34" t="str">
        <f>SUM(M144:M144)</f>
        <v>0</v>
      </c>
      <c r="N145" s="12"/>
      <c r="O145" s="38" t="str">
        <f>SUM(O144:O144)</f>
        <v>0</v>
      </c>
    </row>
    <row r="146" spans="1:15">
      <c r="A146" s="18"/>
      <c r="B146" s="12"/>
      <c r="C146" s="24"/>
      <c r="D146" s="12"/>
      <c r="E146" s="12"/>
      <c r="F146" s="12"/>
      <c r="G146" s="12"/>
      <c r="H146" s="12"/>
      <c r="I146" s="32"/>
      <c r="J146" s="12"/>
      <c r="K146" s="24"/>
      <c r="L146" s="12"/>
      <c r="M146" s="32"/>
      <c r="N146" s="12"/>
      <c r="O146" s="18"/>
    </row>
    <row r="147" spans="1:15">
      <c r="A147" s="19" t="s">
        <v>78</v>
      </c>
      <c r="B147" s="12"/>
      <c r="C147" s="24"/>
      <c r="D147" s="12"/>
      <c r="E147" s="12"/>
      <c r="F147" s="12"/>
      <c r="G147" s="12"/>
      <c r="H147" s="12"/>
      <c r="I147" s="32"/>
      <c r="J147" s="12"/>
      <c r="K147" s="24"/>
      <c r="L147" s="12"/>
      <c r="M147" s="32"/>
      <c r="N147" s="12"/>
      <c r="O147" s="18"/>
    </row>
    <row r="148" spans="1:15">
      <c r="A148" s="20" t="s">
        <v>40</v>
      </c>
      <c r="B148" s="12"/>
      <c r="C148" s="25">
        <v>22588669</v>
      </c>
      <c r="D148" s="14">
        <v>117799795</v>
      </c>
      <c r="E148" s="14">
        <v>6392427</v>
      </c>
      <c r="F148" s="14">
        <v>4515997</v>
      </c>
      <c r="G148" s="14">
        <v>820900</v>
      </c>
      <c r="H148" s="14">
        <v>887771</v>
      </c>
      <c r="I148" s="33">
        <v>153005559</v>
      </c>
      <c r="J148" s="12"/>
      <c r="K148" s="25">
        <v>84841400</v>
      </c>
      <c r="L148" s="14">
        <v>51371965</v>
      </c>
      <c r="M148" s="33">
        <v>33469435</v>
      </c>
      <c r="N148" s="12"/>
      <c r="O148" s="37">
        <v>425178308</v>
      </c>
    </row>
    <row r="149" spans="1:15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15" t="str">
        <f>SUM(G148:G148)</f>
        <v>0</v>
      </c>
      <c r="H149" s="15" t="str">
        <f>SUM(H148:H148)</f>
        <v>0</v>
      </c>
      <c r="I149" s="34" t="str">
        <f>SUM(I148:I148)</f>
        <v>0</v>
      </c>
      <c r="J149" s="12"/>
      <c r="K149" s="26" t="str">
        <f>SUM(K148:K148)</f>
        <v>0</v>
      </c>
      <c r="L149" s="15" t="str">
        <f>SUM(L148:L148)</f>
        <v>0</v>
      </c>
      <c r="M149" s="34" t="str">
        <f>SUM(M148:M148)</f>
        <v>0</v>
      </c>
      <c r="N149" s="12"/>
      <c r="O149" s="38" t="str">
        <f>SUM(O148:O148)</f>
        <v>0</v>
      </c>
    </row>
    <row r="150" spans="1:15">
      <c r="A150" s="18"/>
      <c r="B150" s="12"/>
      <c r="C150" s="24"/>
      <c r="D150" s="12"/>
      <c r="E150" s="12"/>
      <c r="F150" s="12"/>
      <c r="G150" s="12"/>
      <c r="H150" s="12"/>
      <c r="I150" s="32"/>
      <c r="J150" s="12"/>
      <c r="K150" s="24"/>
      <c r="L150" s="12"/>
      <c r="M150" s="32"/>
      <c r="N150" s="12"/>
      <c r="O150" s="18"/>
    </row>
    <row r="151" spans="1:15">
      <c r="A151" s="19" t="s">
        <v>79</v>
      </c>
      <c r="B151" s="12"/>
      <c r="C151" s="24"/>
      <c r="D151" s="12"/>
      <c r="E151" s="12"/>
      <c r="F151" s="12"/>
      <c r="G151" s="12"/>
      <c r="H151" s="12"/>
      <c r="I151" s="32"/>
      <c r="J151" s="12"/>
      <c r="K151" s="24"/>
      <c r="L151" s="12"/>
      <c r="M151" s="32"/>
      <c r="N151" s="12"/>
      <c r="O151" s="18"/>
    </row>
    <row r="152" spans="1:15">
      <c r="A152" s="20" t="s">
        <v>80</v>
      </c>
      <c r="B152" s="12"/>
      <c r="C152" s="24"/>
      <c r="D152" s="12"/>
      <c r="E152" s="12"/>
      <c r="F152" s="12"/>
      <c r="G152" s="12"/>
      <c r="H152" s="12"/>
      <c r="I152" s="32"/>
      <c r="J152" s="12"/>
      <c r="K152" s="24"/>
      <c r="L152" s="12"/>
      <c r="M152" s="32"/>
      <c r="N152" s="12"/>
      <c r="O152" s="18"/>
    </row>
    <row r="153" spans="1:15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15" t="str">
        <f>SUM(G152:G152)</f>
        <v>0</v>
      </c>
      <c r="H153" s="15" t="str">
        <f>SUM(H152:H152)</f>
        <v>0</v>
      </c>
      <c r="I153" s="34" t="str">
        <f>SUM(I152:I152)</f>
        <v>0</v>
      </c>
      <c r="J153" s="12"/>
      <c r="K153" s="26" t="str">
        <f>SUM(K152:K152)</f>
        <v>0</v>
      </c>
      <c r="L153" s="15" t="str">
        <f>SUM(L152:L152)</f>
        <v>0</v>
      </c>
      <c r="M153" s="34" t="str">
        <f>SUM(M152:M152)</f>
        <v>0</v>
      </c>
      <c r="N153" s="12"/>
      <c r="O153" s="38" t="str">
        <f>SUM(O152:O152)</f>
        <v>0</v>
      </c>
    </row>
    <row r="154" spans="1:15">
      <c r="A154" s="18"/>
      <c r="B154" s="12"/>
      <c r="C154" s="24"/>
      <c r="D154" s="12"/>
      <c r="E154" s="12"/>
      <c r="F154" s="12"/>
      <c r="G154" s="12"/>
      <c r="H154" s="12"/>
      <c r="I154" s="32"/>
      <c r="J154" s="12"/>
      <c r="K154" s="24"/>
      <c r="L154" s="12"/>
      <c r="M154" s="32"/>
      <c r="N154" s="12"/>
      <c r="O154" s="18"/>
    </row>
    <row r="155" spans="1:15">
      <c r="A155" s="19" t="s">
        <v>81</v>
      </c>
      <c r="B155" s="12"/>
      <c r="C155" s="24"/>
      <c r="D155" s="12"/>
      <c r="E155" s="12"/>
      <c r="F155" s="12"/>
      <c r="G155" s="12"/>
      <c r="H155" s="12"/>
      <c r="I155" s="32"/>
      <c r="J155" s="12"/>
      <c r="K155" s="24"/>
      <c r="L155" s="12"/>
      <c r="M155" s="32"/>
      <c r="N155" s="12"/>
      <c r="O155" s="18"/>
    </row>
    <row r="156" spans="1:15">
      <c r="A156" s="20" t="s">
        <v>40</v>
      </c>
      <c r="B156" s="12"/>
      <c r="C156" s="25">
        <v>-276859</v>
      </c>
      <c r="D156" s="14"/>
      <c r="E156" s="14">
        <v>2608013</v>
      </c>
      <c r="F156" s="14">
        <v>410557</v>
      </c>
      <c r="G156" s="14"/>
      <c r="H156" s="14">
        <v>-675951</v>
      </c>
      <c r="I156" s="33">
        <v>2065760</v>
      </c>
      <c r="J156" s="12"/>
      <c r="K156" s="25">
        <v>44400683</v>
      </c>
      <c r="L156" s="14">
        <v>28243769</v>
      </c>
      <c r="M156" s="33">
        <v>16156914</v>
      </c>
      <c r="N156" s="12"/>
      <c r="O156" s="37">
        <v>38637304</v>
      </c>
    </row>
    <row r="157" spans="1:15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15" t="str">
        <f>SUM(G156:G156)</f>
        <v>0</v>
      </c>
      <c r="H157" s="15" t="str">
        <f>SUM(H156:H156)</f>
        <v>0</v>
      </c>
      <c r="I157" s="34" t="str">
        <f>SUM(I156:I156)</f>
        <v>0</v>
      </c>
      <c r="J157" s="12"/>
      <c r="K157" s="26" t="str">
        <f>SUM(K156:K156)</f>
        <v>0</v>
      </c>
      <c r="L157" s="15" t="str">
        <f>SUM(L156:L156)</f>
        <v>0</v>
      </c>
      <c r="M157" s="34" t="str">
        <f>SUM(M156:M156)</f>
        <v>0</v>
      </c>
      <c r="N157" s="12"/>
      <c r="O157" s="38" t="str">
        <f>SUM(O156:O156)</f>
        <v>0</v>
      </c>
    </row>
    <row r="158" spans="1:15">
      <c r="A158" s="18"/>
      <c r="B158" s="12"/>
      <c r="C158" s="24"/>
      <c r="D158" s="12"/>
      <c r="E158" s="12"/>
      <c r="F158" s="12"/>
      <c r="G158" s="12"/>
      <c r="H158" s="12"/>
      <c r="I158" s="32"/>
      <c r="J158" s="12"/>
      <c r="K158" s="24"/>
      <c r="L158" s="12"/>
      <c r="M158" s="32"/>
      <c r="N158" s="12"/>
      <c r="O158" s="18"/>
    </row>
    <row r="159" spans="1:15">
      <c r="A159" s="19" t="s">
        <v>82</v>
      </c>
      <c r="B159" s="12"/>
      <c r="C159" s="24"/>
      <c r="D159" s="12"/>
      <c r="E159" s="12"/>
      <c r="F159" s="12"/>
      <c r="G159" s="12"/>
      <c r="H159" s="12"/>
      <c r="I159" s="32"/>
      <c r="J159" s="12"/>
      <c r="K159" s="24"/>
      <c r="L159" s="12"/>
      <c r="M159" s="32"/>
      <c r="N159" s="12"/>
      <c r="O159" s="18"/>
    </row>
    <row r="160" spans="1:15">
      <c r="A160" s="20" t="s">
        <v>40</v>
      </c>
      <c r="B160" s="12"/>
      <c r="C160" s="25">
        <v>75039236</v>
      </c>
      <c r="D160" s="14">
        <v>0</v>
      </c>
      <c r="E160" s="14">
        <v>23108304</v>
      </c>
      <c r="F160" s="14">
        <v>1822918</v>
      </c>
      <c r="G160" s="14">
        <v>183865789</v>
      </c>
      <c r="H160" s="14">
        <v>497133</v>
      </c>
      <c r="I160" s="33">
        <v>284333380</v>
      </c>
      <c r="J160" s="12"/>
      <c r="K160" s="25">
        <v>366109881</v>
      </c>
      <c r="L160" s="14">
        <v>237364541</v>
      </c>
      <c r="M160" s="33">
        <v>128745340</v>
      </c>
      <c r="N160" s="12"/>
      <c r="O160" s="37">
        <v>774838709</v>
      </c>
    </row>
    <row r="161" spans="1:15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15" t="str">
        <f>SUM(G160:G160)</f>
        <v>0</v>
      </c>
      <c r="H161" s="15" t="str">
        <f>SUM(H160:H160)</f>
        <v>0</v>
      </c>
      <c r="I161" s="34" t="str">
        <f>SUM(I160:I160)</f>
        <v>0</v>
      </c>
      <c r="J161" s="12"/>
      <c r="K161" s="26" t="str">
        <f>SUM(K160:K160)</f>
        <v>0</v>
      </c>
      <c r="L161" s="15" t="str">
        <f>SUM(L160:L160)</f>
        <v>0</v>
      </c>
      <c r="M161" s="34" t="str">
        <f>SUM(M160:M160)</f>
        <v>0</v>
      </c>
      <c r="N161" s="12"/>
      <c r="O161" s="38" t="str">
        <f>SUM(O160:O160)</f>
        <v>0</v>
      </c>
    </row>
    <row r="162" spans="1:15">
      <c r="A162" s="18"/>
      <c r="B162" s="12"/>
      <c r="C162" s="24"/>
      <c r="D162" s="12"/>
      <c r="E162" s="12"/>
      <c r="F162" s="12"/>
      <c r="G162" s="12"/>
      <c r="H162" s="12"/>
      <c r="I162" s="32"/>
      <c r="J162" s="12"/>
      <c r="K162" s="24"/>
      <c r="L162" s="12"/>
      <c r="M162" s="32"/>
      <c r="N162" s="12"/>
      <c r="O162" s="18"/>
    </row>
    <row r="163" spans="1:15">
      <c r="A163" s="19" t="s">
        <v>83</v>
      </c>
      <c r="B163" s="12"/>
      <c r="C163" s="24"/>
      <c r="D163" s="12"/>
      <c r="E163" s="12"/>
      <c r="F163" s="12"/>
      <c r="G163" s="12"/>
      <c r="H163" s="12"/>
      <c r="I163" s="32"/>
      <c r="J163" s="12"/>
      <c r="K163" s="24"/>
      <c r="L163" s="12"/>
      <c r="M163" s="32"/>
      <c r="N163" s="12"/>
      <c r="O163" s="18"/>
    </row>
    <row r="164" spans="1:15">
      <c r="A164" s="20" t="s">
        <v>40</v>
      </c>
      <c r="B164" s="12"/>
      <c r="C164" s="25">
        <v>3761</v>
      </c>
      <c r="D164" s="14">
        <v>0</v>
      </c>
      <c r="E164" s="14">
        <v>4811584</v>
      </c>
      <c r="F164" s="14">
        <v>222531</v>
      </c>
      <c r="G164" s="14">
        <v>319224</v>
      </c>
      <c r="H164" s="14">
        <v>48480</v>
      </c>
      <c r="I164" s="33">
        <v>5405580</v>
      </c>
      <c r="J164" s="12"/>
      <c r="K164" s="25">
        <v>40117476</v>
      </c>
      <c r="L164" s="14">
        <v>25248177</v>
      </c>
      <c r="M164" s="33">
        <v>14869299</v>
      </c>
      <c r="N164" s="12"/>
      <c r="O164" s="37">
        <v>65749410</v>
      </c>
    </row>
    <row r="165" spans="1:15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15" t="str">
        <f>SUM(G164:G164)</f>
        <v>0</v>
      </c>
      <c r="H165" s="15" t="str">
        <f>SUM(H164:H164)</f>
        <v>0</v>
      </c>
      <c r="I165" s="34" t="str">
        <f>SUM(I164:I164)</f>
        <v>0</v>
      </c>
      <c r="J165" s="12"/>
      <c r="K165" s="26" t="str">
        <f>SUM(K164:K164)</f>
        <v>0</v>
      </c>
      <c r="L165" s="15" t="str">
        <f>SUM(L164:L164)</f>
        <v>0</v>
      </c>
      <c r="M165" s="34" t="str">
        <f>SUM(M164:M164)</f>
        <v>0</v>
      </c>
      <c r="N165" s="12"/>
      <c r="O165" s="38" t="str">
        <f>SUM(O164:O164)</f>
        <v>0</v>
      </c>
    </row>
    <row r="166" spans="1:15">
      <c r="A166" s="18"/>
      <c r="B166" s="12"/>
      <c r="C166" s="24"/>
      <c r="D166" s="12"/>
      <c r="E166" s="12"/>
      <c r="F166" s="12"/>
      <c r="G166" s="12"/>
      <c r="H166" s="12"/>
      <c r="I166" s="32"/>
      <c r="J166" s="12"/>
      <c r="K166" s="24"/>
      <c r="L166" s="12"/>
      <c r="M166" s="32"/>
      <c r="N166" s="12"/>
      <c r="O166" s="18"/>
    </row>
    <row r="167" spans="1:15">
      <c r="A167" s="19" t="s">
        <v>84</v>
      </c>
      <c r="B167" s="12"/>
      <c r="C167" s="24"/>
      <c r="D167" s="12"/>
      <c r="E167" s="12"/>
      <c r="F167" s="12"/>
      <c r="G167" s="12"/>
      <c r="H167" s="12"/>
      <c r="I167" s="32"/>
      <c r="J167" s="12"/>
      <c r="K167" s="24"/>
      <c r="L167" s="12"/>
      <c r="M167" s="32"/>
      <c r="N167" s="12"/>
      <c r="O167" s="18"/>
    </row>
    <row r="168" spans="1:15">
      <c r="A168" s="20" t="s">
        <v>40</v>
      </c>
      <c r="B168" s="12"/>
      <c r="C168" s="25">
        <v>1404922</v>
      </c>
      <c r="D168" s="14"/>
      <c r="E168" s="14">
        <v>7261907</v>
      </c>
      <c r="F168" s="14">
        <v>1269098</v>
      </c>
      <c r="G168" s="14"/>
      <c r="H168" s="14">
        <v>1841592</v>
      </c>
      <c r="I168" s="33">
        <v>11777519</v>
      </c>
      <c r="J168" s="12"/>
      <c r="K168" s="25">
        <v>403408190</v>
      </c>
      <c r="L168" s="14">
        <v>354427659</v>
      </c>
      <c r="M168" s="33">
        <v>48980531</v>
      </c>
      <c r="N168" s="12"/>
      <c r="O168" s="37">
        <v>200507903</v>
      </c>
    </row>
    <row r="169" spans="1:15">
      <c r="A169" s="19" t="s">
        <v>41</v>
      </c>
      <c r="B169" s="12"/>
      <c r="C169" s="26" t="str">
        <f>SUM(C168:C168)</f>
        <v>0</v>
      </c>
      <c r="D169" s="15" t="str">
        <f>SUM(D168:D168)</f>
        <v>0</v>
      </c>
      <c r="E169" s="15" t="str">
        <f>SUM(E168:E168)</f>
        <v>0</v>
      </c>
      <c r="F169" s="15" t="str">
        <f>SUM(F168:F168)</f>
        <v>0</v>
      </c>
      <c r="G169" s="15" t="str">
        <f>SUM(G168:G168)</f>
        <v>0</v>
      </c>
      <c r="H169" s="15" t="str">
        <f>SUM(H168:H168)</f>
        <v>0</v>
      </c>
      <c r="I169" s="34" t="str">
        <f>SUM(I168:I168)</f>
        <v>0</v>
      </c>
      <c r="J169" s="12"/>
      <c r="K169" s="26" t="str">
        <f>SUM(K168:K168)</f>
        <v>0</v>
      </c>
      <c r="L169" s="15" t="str">
        <f>SUM(L168:L168)</f>
        <v>0</v>
      </c>
      <c r="M169" s="34" t="str">
        <f>SUM(M168:M168)</f>
        <v>0</v>
      </c>
      <c r="N169" s="12"/>
      <c r="O169" s="38" t="str">
        <f>SUM(O168:O168)</f>
        <v>0</v>
      </c>
    </row>
    <row r="170" spans="1:15">
      <c r="A170" s="18"/>
      <c r="B170" s="12"/>
      <c r="C170" s="24"/>
      <c r="D170" s="12"/>
      <c r="E170" s="12"/>
      <c r="F170" s="12"/>
      <c r="G170" s="12"/>
      <c r="H170" s="12"/>
      <c r="I170" s="32"/>
      <c r="J170" s="12"/>
      <c r="K170" s="24"/>
      <c r="L170" s="12"/>
      <c r="M170" s="32"/>
      <c r="N170" s="12"/>
      <c r="O170" s="18"/>
    </row>
    <row r="171" spans="1:15">
      <c r="A171" s="19" t="s">
        <v>85</v>
      </c>
      <c r="B171" s="12"/>
      <c r="C171" s="24"/>
      <c r="D171" s="12"/>
      <c r="E171" s="12"/>
      <c r="F171" s="12"/>
      <c r="G171" s="12"/>
      <c r="H171" s="12"/>
      <c r="I171" s="32"/>
      <c r="J171" s="12"/>
      <c r="K171" s="24"/>
      <c r="L171" s="12"/>
      <c r="M171" s="32"/>
      <c r="N171" s="12"/>
      <c r="O171" s="18"/>
    </row>
    <row r="172" spans="1:15">
      <c r="A172" s="20" t="s">
        <v>51</v>
      </c>
      <c r="B172" s="12"/>
      <c r="C172" s="24"/>
      <c r="D172" s="12"/>
      <c r="E172" s="12"/>
      <c r="F172" s="12"/>
      <c r="G172" s="12"/>
      <c r="H172" s="12"/>
      <c r="I172" s="32"/>
      <c r="J172" s="12"/>
      <c r="K172" s="24"/>
      <c r="L172" s="12"/>
      <c r="M172" s="32"/>
      <c r="N172" s="12"/>
      <c r="O172" s="18"/>
    </row>
    <row r="173" spans="1:15">
      <c r="A173" s="19" t="s">
        <v>41</v>
      </c>
      <c r="B173" s="12"/>
      <c r="C173" s="26" t="str">
        <f>SUM(C172:C172)</f>
        <v>0</v>
      </c>
      <c r="D173" s="15" t="str">
        <f>SUM(D172:D172)</f>
        <v>0</v>
      </c>
      <c r="E173" s="15" t="str">
        <f>SUM(E172:E172)</f>
        <v>0</v>
      </c>
      <c r="F173" s="15" t="str">
        <f>SUM(F172:F172)</f>
        <v>0</v>
      </c>
      <c r="G173" s="15" t="str">
        <f>SUM(G172:G172)</f>
        <v>0</v>
      </c>
      <c r="H173" s="15" t="str">
        <f>SUM(H172:H172)</f>
        <v>0</v>
      </c>
      <c r="I173" s="34" t="str">
        <f>SUM(I172:I172)</f>
        <v>0</v>
      </c>
      <c r="J173" s="12"/>
      <c r="K173" s="26" t="str">
        <f>SUM(K172:K172)</f>
        <v>0</v>
      </c>
      <c r="L173" s="15" t="str">
        <f>SUM(L172:L172)</f>
        <v>0</v>
      </c>
      <c r="M173" s="34" t="str">
        <f>SUM(M172:M172)</f>
        <v>0</v>
      </c>
      <c r="N173" s="12"/>
      <c r="O173" s="38" t="str">
        <f>SUM(O172:O172)</f>
        <v>0</v>
      </c>
    </row>
    <row r="174" spans="1:15">
      <c r="A174" s="18"/>
      <c r="B174" s="12"/>
      <c r="C174" s="24"/>
      <c r="D174" s="12"/>
      <c r="E174" s="12"/>
      <c r="F174" s="12"/>
      <c r="G174" s="12"/>
      <c r="H174" s="12"/>
      <c r="I174" s="32"/>
      <c r="J174" s="12"/>
      <c r="K174" s="24"/>
      <c r="L174" s="12"/>
      <c r="M174" s="32"/>
      <c r="N174" s="12"/>
      <c r="O174" s="18"/>
    </row>
    <row r="175" spans="1:15">
      <c r="A175" s="19" t="s">
        <v>86</v>
      </c>
      <c r="B175" s="12"/>
      <c r="C175" s="24"/>
      <c r="D175" s="12"/>
      <c r="E175" s="12"/>
      <c r="F175" s="12"/>
      <c r="G175" s="12"/>
      <c r="H175" s="12"/>
      <c r="I175" s="32"/>
      <c r="J175" s="12"/>
      <c r="K175" s="24"/>
      <c r="L175" s="12"/>
      <c r="M175" s="32"/>
      <c r="N175" s="12"/>
      <c r="O175" s="18"/>
    </row>
    <row r="176" spans="1:15">
      <c r="A176" s="20" t="s">
        <v>51</v>
      </c>
      <c r="B176" s="12"/>
      <c r="C176" s="24"/>
      <c r="D176" s="12"/>
      <c r="E176" s="12"/>
      <c r="F176" s="12"/>
      <c r="G176" s="12"/>
      <c r="H176" s="12"/>
      <c r="I176" s="32"/>
      <c r="J176" s="12"/>
      <c r="K176" s="24"/>
      <c r="L176" s="12"/>
      <c r="M176" s="32"/>
      <c r="N176" s="12"/>
      <c r="O176" s="18"/>
    </row>
    <row r="177" spans="1:15">
      <c r="A177" s="19" t="s">
        <v>41</v>
      </c>
      <c r="B177" s="12"/>
      <c r="C177" s="26" t="str">
        <f>SUM(C176:C176)</f>
        <v>0</v>
      </c>
      <c r="D177" s="15" t="str">
        <f>SUM(D176:D176)</f>
        <v>0</v>
      </c>
      <c r="E177" s="15" t="str">
        <f>SUM(E176:E176)</f>
        <v>0</v>
      </c>
      <c r="F177" s="15" t="str">
        <f>SUM(F176:F176)</f>
        <v>0</v>
      </c>
      <c r="G177" s="15" t="str">
        <f>SUM(G176:G176)</f>
        <v>0</v>
      </c>
      <c r="H177" s="15" t="str">
        <f>SUM(H176:H176)</f>
        <v>0</v>
      </c>
      <c r="I177" s="34" t="str">
        <f>SUM(I176:I176)</f>
        <v>0</v>
      </c>
      <c r="J177" s="12"/>
      <c r="K177" s="26" t="str">
        <f>SUM(K176:K176)</f>
        <v>0</v>
      </c>
      <c r="L177" s="15" t="str">
        <f>SUM(L176:L176)</f>
        <v>0</v>
      </c>
      <c r="M177" s="34" t="str">
        <f>SUM(M176:M176)</f>
        <v>0</v>
      </c>
      <c r="N177" s="12"/>
      <c r="O177" s="38" t="str">
        <f>SUM(O176:O176)</f>
        <v>0</v>
      </c>
    </row>
    <row r="178" spans="1:15">
      <c r="A178" s="18"/>
      <c r="B178" s="12"/>
      <c r="C178" s="24"/>
      <c r="D178" s="12"/>
      <c r="E178" s="12"/>
      <c r="F178" s="12"/>
      <c r="G178" s="12"/>
      <c r="H178" s="12"/>
      <c r="I178" s="32"/>
      <c r="J178" s="12"/>
      <c r="K178" s="24"/>
      <c r="L178" s="12"/>
      <c r="M178" s="32"/>
      <c r="N178" s="12"/>
      <c r="O178" s="18"/>
    </row>
    <row r="179" spans="1:15">
      <c r="A179" s="21" t="s">
        <v>87</v>
      </c>
      <c r="B179" s="13"/>
      <c r="C179" s="27" t="str">
        <f>C145+C149+C153+C157+C161+C165+C169+C173+C177</f>
        <v>0</v>
      </c>
      <c r="D179" s="16" t="str">
        <f>D145+D149+D153+D157+D161+D165+D169+D173+D177</f>
        <v>0</v>
      </c>
      <c r="E179" s="16" t="str">
        <f>E145+E149+E153+E157+E161+E165+E169+E173+E177</f>
        <v>0</v>
      </c>
      <c r="F179" s="16" t="str">
        <f>F145+F149+F153+F157+F161+F165+F169+F173+F177</f>
        <v>0</v>
      </c>
      <c r="G179" s="16" t="str">
        <f>G145+G149+G153+G157+G161+G165+G169+G173+G177</f>
        <v>0</v>
      </c>
      <c r="H179" s="16" t="str">
        <f>H145+H149+H153+H157+H161+H165+H169+H173+H177</f>
        <v>0</v>
      </c>
      <c r="I179" s="35" t="str">
        <f>I145+I149+I153+I157+I161+I165+I169+I173+I177</f>
        <v>0</v>
      </c>
      <c r="J179" s="13"/>
      <c r="K179" s="27" t="str">
        <f>K145+K149+K153+K157+K161+K165+K169+K173+K177</f>
        <v>0</v>
      </c>
      <c r="L179" s="16" t="str">
        <f>L145+L149+L153+L157+L161+L165+L169+L173+L177</f>
        <v>0</v>
      </c>
      <c r="M179" s="35" t="str">
        <f>M145+M149+M153+M157+M161+M165+M169+M173+M177</f>
        <v>0</v>
      </c>
      <c r="N179" s="13"/>
      <c r="O179" s="39" t="str">
        <f>O145+O149+O153+O157+O161+O165+O169+O173+O177</f>
        <v>0</v>
      </c>
    </row>
    <row r="180" spans="1:15">
      <c r="A180" s="18"/>
      <c r="B180" s="12"/>
      <c r="C180" s="24"/>
      <c r="D180" s="12"/>
      <c r="E180" s="12"/>
      <c r="F180" s="12"/>
      <c r="G180" s="12"/>
      <c r="H180" s="12"/>
      <c r="I180" s="32"/>
      <c r="J180" s="12"/>
      <c r="K180" s="24"/>
      <c r="L180" s="12"/>
      <c r="M180" s="32"/>
      <c r="N180" s="12"/>
      <c r="O180" s="18"/>
    </row>
    <row r="181" spans="1:15">
      <c r="A181" s="22" t="s">
        <v>88</v>
      </c>
      <c r="B181" s="13"/>
      <c r="C181" s="28" t="str">
        <f>C83+C141+C179</f>
        <v>0</v>
      </c>
      <c r="D181" s="30" t="str">
        <f>D83+D141+D179</f>
        <v>0</v>
      </c>
      <c r="E181" s="30" t="str">
        <f>E83+E141+E179</f>
        <v>0</v>
      </c>
      <c r="F181" s="30" t="str">
        <f>F83+F141+F179</f>
        <v>0</v>
      </c>
      <c r="G181" s="30" t="str">
        <f>G83+G141+G179</f>
        <v>0</v>
      </c>
      <c r="H181" s="30" t="str">
        <f>H83+H141+H179</f>
        <v>0</v>
      </c>
      <c r="I181" s="36" t="str">
        <f>I83+I141+I179</f>
        <v>0</v>
      </c>
      <c r="J181" s="13"/>
      <c r="K181" s="28" t="str">
        <f>K83+K141+K179</f>
        <v>0</v>
      </c>
      <c r="L181" s="30" t="str">
        <f>L83+L141+L179</f>
        <v>0</v>
      </c>
      <c r="M181" s="36" t="str">
        <f>M83+M141+M179</f>
        <v>0</v>
      </c>
      <c r="N181" s="13"/>
      <c r="O181" s="40" t="str">
        <f>O83+O141+O179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X18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22" customWidth="true" style="0"/>
    <col min="11" max="11" width="1" customWidth="true" style="0"/>
    <col min="12" max="12" width="16" customWidth="true" style="0"/>
    <col min="13" max="13" width="16" customWidth="true" style="0"/>
    <col min="14" max="14" width="16" customWidth="true" style="0"/>
    <col min="15" max="15" width="1" customWidth="true" style="0"/>
    <col min="16" max="16" width="16" customWidth="true" style="0"/>
    <col min="17" max="17" width="16" customWidth="true" style="0"/>
    <col min="18" max="18" width="20" customWidth="true" style="0"/>
    <col min="19" max="19" width="1" customWidth="true" style="0"/>
    <col min="20" max="20" width="16" customWidth="true" style="0"/>
    <col min="21" max="21" width="16" customWidth="true" style="0"/>
    <col min="22" max="22" width="22" customWidth="true" style="0"/>
    <col min="23" max="23" width="1" customWidth="true" style="0"/>
    <col min="24" max="24" width="22" customWidth="true" style="0"/>
  </cols>
  <sheetData>
    <row r="1" spans="1:24">
      <c r="A1" s="7" t="s">
        <v>146</v>
      </c>
    </row>
    <row r="3" spans="1:24">
      <c r="A3" s="7" t="s">
        <v>20</v>
      </c>
    </row>
    <row r="4" spans="1:24">
      <c r="A4" s="8"/>
      <c r="C4" s="11" t="s">
        <v>166</v>
      </c>
      <c r="D4" s="9"/>
      <c r="E4" s="9"/>
      <c r="F4" s="10"/>
      <c r="H4" s="11" t="s">
        <v>167</v>
      </c>
      <c r="I4" s="9"/>
      <c r="J4" s="10"/>
      <c r="L4" s="11" t="s">
        <v>168</v>
      </c>
      <c r="M4" s="9"/>
      <c r="N4" s="10"/>
      <c r="P4" s="11" t="s">
        <v>169</v>
      </c>
      <c r="Q4" s="9"/>
      <c r="R4" s="10"/>
      <c r="T4" s="11" t="s">
        <v>170</v>
      </c>
      <c r="U4" s="9"/>
      <c r="V4" s="10"/>
      <c r="X4" s="8"/>
    </row>
    <row r="5" spans="1:24" customHeight="1" ht="24">
      <c r="A5" s="17" t="s">
        <v>23</v>
      </c>
      <c r="B5" s="12"/>
      <c r="C5" s="23" t="s">
        <v>171</v>
      </c>
      <c r="D5" s="29" t="s">
        <v>172</v>
      </c>
      <c r="E5" s="29" t="s">
        <v>149</v>
      </c>
      <c r="F5" s="31" t="s">
        <v>41</v>
      </c>
      <c r="G5" s="12"/>
      <c r="H5" s="23" t="s">
        <v>173</v>
      </c>
      <c r="I5" s="29" t="s">
        <v>174</v>
      </c>
      <c r="J5" s="31" t="s">
        <v>175</v>
      </c>
      <c r="K5" s="12"/>
      <c r="L5" s="23" t="s">
        <v>176</v>
      </c>
      <c r="M5" s="29" t="s">
        <v>177</v>
      </c>
      <c r="N5" s="31" t="s">
        <v>178</v>
      </c>
      <c r="O5" s="12"/>
      <c r="P5" s="23" t="s">
        <v>179</v>
      </c>
      <c r="Q5" s="29" t="s">
        <v>180</v>
      </c>
      <c r="R5" s="31" t="s">
        <v>181</v>
      </c>
      <c r="S5" s="12"/>
      <c r="T5" s="23" t="s">
        <v>182</v>
      </c>
      <c r="U5" s="29" t="s">
        <v>183</v>
      </c>
      <c r="V5" s="31" t="s">
        <v>184</v>
      </c>
      <c r="W5" s="12"/>
      <c r="X5" s="17" t="s">
        <v>185</v>
      </c>
    </row>
    <row r="6" spans="1:24">
      <c r="A6" s="18"/>
      <c r="B6" s="12"/>
      <c r="C6" s="24"/>
      <c r="D6" s="12"/>
      <c r="E6" s="12"/>
      <c r="F6" s="32"/>
      <c r="G6" s="12"/>
      <c r="H6" s="24"/>
      <c r="I6" s="12"/>
      <c r="J6" s="32"/>
      <c r="K6" s="12"/>
      <c r="L6" s="24"/>
      <c r="M6" s="12"/>
      <c r="N6" s="32"/>
      <c r="O6" s="12"/>
      <c r="P6" s="24"/>
      <c r="Q6" s="12"/>
      <c r="R6" s="32"/>
      <c r="S6" s="12"/>
      <c r="T6" s="24"/>
      <c r="U6" s="12"/>
      <c r="V6" s="32"/>
      <c r="W6" s="12"/>
      <c r="X6" s="18"/>
    </row>
    <row r="7" spans="1:24">
      <c r="A7" s="19" t="s">
        <v>39</v>
      </c>
      <c r="B7" s="12"/>
      <c r="C7" s="24"/>
      <c r="D7" s="12"/>
      <c r="E7" s="12"/>
      <c r="F7" s="32"/>
      <c r="G7" s="12"/>
      <c r="H7" s="24"/>
      <c r="I7" s="12"/>
      <c r="J7" s="32"/>
      <c r="K7" s="12"/>
      <c r="L7" s="24"/>
      <c r="M7" s="12"/>
      <c r="N7" s="32"/>
      <c r="O7" s="12"/>
      <c r="P7" s="24"/>
      <c r="Q7" s="12"/>
      <c r="R7" s="32"/>
      <c r="S7" s="12"/>
      <c r="T7" s="24"/>
      <c r="U7" s="12"/>
      <c r="V7" s="32"/>
      <c r="W7" s="12"/>
      <c r="X7" s="18"/>
    </row>
    <row r="8" spans="1:24">
      <c r="A8" s="20" t="s">
        <v>40</v>
      </c>
      <c r="B8" s="12"/>
      <c r="C8" s="25">
        <v>14750477</v>
      </c>
      <c r="D8" s="14">
        <v>20877769</v>
      </c>
      <c r="E8" s="14"/>
      <c r="F8" s="34" t="str">
        <f>SUM(C8:E8)</f>
        <v>0</v>
      </c>
      <c r="G8" s="12"/>
      <c r="H8" s="25">
        <v>5403168</v>
      </c>
      <c r="I8" s="14">
        <v>2933178</v>
      </c>
      <c r="J8" s="33">
        <v>2469990</v>
      </c>
      <c r="K8" s="12"/>
      <c r="L8" s="25">
        <v>93671550</v>
      </c>
      <c r="M8" s="14">
        <v>27957338</v>
      </c>
      <c r="N8" s="33">
        <v>65714212</v>
      </c>
      <c r="O8" s="12"/>
      <c r="P8" s="25">
        <v>63190738</v>
      </c>
      <c r="Q8" s="14">
        <v>44404050</v>
      </c>
      <c r="R8" s="33">
        <v>18786688</v>
      </c>
      <c r="S8" s="12"/>
      <c r="T8" s="25">
        <v>111854</v>
      </c>
      <c r="U8" s="14"/>
      <c r="V8" s="33">
        <v>111854</v>
      </c>
      <c r="W8" s="12"/>
      <c r="X8" s="37">
        <v>122710990</v>
      </c>
    </row>
    <row r="9" spans="1:24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34" t="str">
        <f>SUM(F8:F8)</f>
        <v>0</v>
      </c>
      <c r="G9" s="12"/>
      <c r="H9" s="26" t="str">
        <f>SUM(H8:H8)</f>
        <v>0</v>
      </c>
      <c r="I9" s="15" t="str">
        <f>SUM(I8:I8)</f>
        <v>0</v>
      </c>
      <c r="J9" s="34" t="str">
        <f>SUM(J8:J8)</f>
        <v>0</v>
      </c>
      <c r="K9" s="12"/>
      <c r="L9" s="26" t="str">
        <f>SUM(L8:L8)</f>
        <v>0</v>
      </c>
      <c r="M9" s="15" t="str">
        <f>SUM(M8:M8)</f>
        <v>0</v>
      </c>
      <c r="N9" s="34" t="str">
        <f>SUM(N8:N8)</f>
        <v>0</v>
      </c>
      <c r="O9" s="12"/>
      <c r="P9" s="26" t="str">
        <f>SUM(P8:P8)</f>
        <v>0</v>
      </c>
      <c r="Q9" s="15" t="str">
        <f>SUM(Q8:Q8)</f>
        <v>0</v>
      </c>
      <c r="R9" s="34" t="str">
        <f>SUM(R8:R8)</f>
        <v>0</v>
      </c>
      <c r="S9" s="12"/>
      <c r="T9" s="26" t="str">
        <f>SUM(T8:T8)</f>
        <v>0</v>
      </c>
      <c r="U9" s="15" t="str">
        <f>SUM(U8:U8)</f>
        <v>0</v>
      </c>
      <c r="V9" s="34" t="str">
        <f>SUM(V8:V8)</f>
        <v>0</v>
      </c>
      <c r="W9" s="12"/>
      <c r="X9" s="38" t="str">
        <f>SUM(X8:X8)</f>
        <v>0</v>
      </c>
    </row>
    <row r="10" spans="1:24">
      <c r="A10" s="18"/>
      <c r="B10" s="12"/>
      <c r="C10" s="24"/>
      <c r="D10" s="12"/>
      <c r="E10" s="12"/>
      <c r="F10" s="32"/>
      <c r="G10" s="12"/>
      <c r="H10" s="24"/>
      <c r="I10" s="12"/>
      <c r="J10" s="32"/>
      <c r="K10" s="12"/>
      <c r="L10" s="24"/>
      <c r="M10" s="12"/>
      <c r="N10" s="32"/>
      <c r="O10" s="12"/>
      <c r="P10" s="24"/>
      <c r="Q10" s="12"/>
      <c r="R10" s="32"/>
      <c r="S10" s="12"/>
      <c r="T10" s="24"/>
      <c r="U10" s="12"/>
      <c r="V10" s="32"/>
      <c r="W10" s="12"/>
      <c r="X10" s="18"/>
    </row>
    <row r="11" spans="1:24">
      <c r="A11" s="19" t="s">
        <v>42</v>
      </c>
      <c r="B11" s="12"/>
      <c r="C11" s="24"/>
      <c r="D11" s="12"/>
      <c r="E11" s="12"/>
      <c r="F11" s="32"/>
      <c r="G11" s="12"/>
      <c r="H11" s="24"/>
      <c r="I11" s="12"/>
      <c r="J11" s="32"/>
      <c r="K11" s="12"/>
      <c r="L11" s="24"/>
      <c r="M11" s="12"/>
      <c r="N11" s="32"/>
      <c r="O11" s="12"/>
      <c r="P11" s="24"/>
      <c r="Q11" s="12"/>
      <c r="R11" s="32"/>
      <c r="S11" s="12"/>
      <c r="T11" s="24"/>
      <c r="U11" s="12"/>
      <c r="V11" s="32"/>
      <c r="W11" s="12"/>
      <c r="X11" s="18"/>
    </row>
    <row r="12" spans="1:24">
      <c r="A12" s="20" t="s">
        <v>40</v>
      </c>
      <c r="B12" s="12"/>
      <c r="C12" s="25">
        <v>10962304</v>
      </c>
      <c r="D12" s="14">
        <v>18222088</v>
      </c>
      <c r="E12" s="14"/>
      <c r="F12" s="34" t="str">
        <f>SUM(C12:E12)</f>
        <v>0</v>
      </c>
      <c r="G12" s="12"/>
      <c r="H12" s="25">
        <v>2278415</v>
      </c>
      <c r="I12" s="14">
        <v>2053123</v>
      </c>
      <c r="J12" s="33">
        <v>225292</v>
      </c>
      <c r="K12" s="12"/>
      <c r="L12" s="25">
        <v>65609431</v>
      </c>
      <c r="M12" s="14">
        <v>43556189</v>
      </c>
      <c r="N12" s="33">
        <v>22053242</v>
      </c>
      <c r="O12" s="12"/>
      <c r="P12" s="25">
        <v>72195225</v>
      </c>
      <c r="Q12" s="14">
        <v>48380308</v>
      </c>
      <c r="R12" s="33">
        <v>23814917</v>
      </c>
      <c r="S12" s="12"/>
      <c r="T12" s="25">
        <v>2978519</v>
      </c>
      <c r="U12" s="14"/>
      <c r="V12" s="33">
        <v>2978519</v>
      </c>
      <c r="W12" s="12"/>
      <c r="X12" s="37">
        <v>78256362</v>
      </c>
    </row>
    <row r="13" spans="1:24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34" t="str">
        <f>SUM(F12:F12)</f>
        <v>0</v>
      </c>
      <c r="G13" s="12"/>
      <c r="H13" s="26" t="str">
        <f>SUM(H12:H12)</f>
        <v>0</v>
      </c>
      <c r="I13" s="15" t="str">
        <f>SUM(I12:I12)</f>
        <v>0</v>
      </c>
      <c r="J13" s="34" t="str">
        <f>SUM(J12:J12)</f>
        <v>0</v>
      </c>
      <c r="K13" s="12"/>
      <c r="L13" s="26" t="str">
        <f>SUM(L12:L12)</f>
        <v>0</v>
      </c>
      <c r="M13" s="15" t="str">
        <f>SUM(M12:M12)</f>
        <v>0</v>
      </c>
      <c r="N13" s="34" t="str">
        <f>SUM(N12:N12)</f>
        <v>0</v>
      </c>
      <c r="O13" s="12"/>
      <c r="P13" s="26" t="str">
        <f>SUM(P12:P12)</f>
        <v>0</v>
      </c>
      <c r="Q13" s="15" t="str">
        <f>SUM(Q12:Q12)</f>
        <v>0</v>
      </c>
      <c r="R13" s="34" t="str">
        <f>SUM(R12:R12)</f>
        <v>0</v>
      </c>
      <c r="S13" s="12"/>
      <c r="T13" s="26" t="str">
        <f>SUM(T12:T12)</f>
        <v>0</v>
      </c>
      <c r="U13" s="15" t="str">
        <f>SUM(U12:U12)</f>
        <v>0</v>
      </c>
      <c r="V13" s="34" t="str">
        <f>SUM(V12:V12)</f>
        <v>0</v>
      </c>
      <c r="W13" s="12"/>
      <c r="X13" s="38" t="str">
        <f>SUM(X12:X12)</f>
        <v>0</v>
      </c>
    </row>
    <row r="14" spans="1:24">
      <c r="A14" s="18"/>
      <c r="B14" s="12"/>
      <c r="C14" s="24"/>
      <c r="D14" s="12"/>
      <c r="E14" s="12"/>
      <c r="F14" s="32"/>
      <c r="G14" s="12"/>
      <c r="H14" s="24"/>
      <c r="I14" s="12"/>
      <c r="J14" s="32"/>
      <c r="K14" s="12"/>
      <c r="L14" s="24"/>
      <c r="M14" s="12"/>
      <c r="N14" s="32"/>
      <c r="O14" s="12"/>
      <c r="P14" s="24"/>
      <c r="Q14" s="12"/>
      <c r="R14" s="32"/>
      <c r="S14" s="12"/>
      <c r="T14" s="24"/>
      <c r="U14" s="12"/>
      <c r="V14" s="32"/>
      <c r="W14" s="12"/>
      <c r="X14" s="18"/>
    </row>
    <row r="15" spans="1:24">
      <c r="A15" s="19" t="s">
        <v>43</v>
      </c>
      <c r="B15" s="12"/>
      <c r="C15" s="24"/>
      <c r="D15" s="12"/>
      <c r="E15" s="12"/>
      <c r="F15" s="32"/>
      <c r="G15" s="12"/>
      <c r="H15" s="24"/>
      <c r="I15" s="12"/>
      <c r="J15" s="32"/>
      <c r="K15" s="12"/>
      <c r="L15" s="24"/>
      <c r="M15" s="12"/>
      <c r="N15" s="32"/>
      <c r="O15" s="12"/>
      <c r="P15" s="24"/>
      <c r="Q15" s="12"/>
      <c r="R15" s="32"/>
      <c r="S15" s="12"/>
      <c r="T15" s="24"/>
      <c r="U15" s="12"/>
      <c r="V15" s="32"/>
      <c r="W15" s="12"/>
      <c r="X15" s="18"/>
    </row>
    <row r="16" spans="1:24">
      <c r="A16" s="20" t="s">
        <v>40</v>
      </c>
      <c r="B16" s="12"/>
      <c r="C16" s="25"/>
      <c r="D16" s="14">
        <v>839936</v>
      </c>
      <c r="E16" s="14"/>
      <c r="F16" s="34" t="str">
        <f>SUM(C16:E16)</f>
        <v>0</v>
      </c>
      <c r="G16" s="12"/>
      <c r="H16" s="25"/>
      <c r="I16" s="14"/>
      <c r="J16" s="33"/>
      <c r="K16" s="12"/>
      <c r="L16" s="25"/>
      <c r="M16" s="14"/>
      <c r="N16" s="33"/>
      <c r="O16" s="12"/>
      <c r="P16" s="25">
        <v>752721</v>
      </c>
      <c r="Q16" s="14">
        <v>115533</v>
      </c>
      <c r="R16" s="33">
        <v>637188</v>
      </c>
      <c r="S16" s="12"/>
      <c r="T16" s="25"/>
      <c r="U16" s="14"/>
      <c r="V16" s="33"/>
      <c r="W16" s="12"/>
      <c r="X16" s="37">
        <v>1477124</v>
      </c>
    </row>
    <row r="17" spans="1:24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34" t="str">
        <f>SUM(F16:F16)</f>
        <v>0</v>
      </c>
      <c r="G17" s="12"/>
      <c r="H17" s="26" t="str">
        <f>SUM(H16:H16)</f>
        <v>0</v>
      </c>
      <c r="I17" s="15" t="str">
        <f>SUM(I16:I16)</f>
        <v>0</v>
      </c>
      <c r="J17" s="34" t="str">
        <f>SUM(J16:J16)</f>
        <v>0</v>
      </c>
      <c r="K17" s="12"/>
      <c r="L17" s="26" t="str">
        <f>SUM(L16:L16)</f>
        <v>0</v>
      </c>
      <c r="M17" s="15" t="str">
        <f>SUM(M16:M16)</f>
        <v>0</v>
      </c>
      <c r="N17" s="34" t="str">
        <f>SUM(N16:N16)</f>
        <v>0</v>
      </c>
      <c r="O17" s="12"/>
      <c r="P17" s="26" t="str">
        <f>SUM(P16:P16)</f>
        <v>0</v>
      </c>
      <c r="Q17" s="15" t="str">
        <f>SUM(Q16:Q16)</f>
        <v>0</v>
      </c>
      <c r="R17" s="34" t="str">
        <f>SUM(R16:R16)</f>
        <v>0</v>
      </c>
      <c r="S17" s="12"/>
      <c r="T17" s="26" t="str">
        <f>SUM(T16:T16)</f>
        <v>0</v>
      </c>
      <c r="U17" s="15" t="str">
        <f>SUM(U16:U16)</f>
        <v>0</v>
      </c>
      <c r="V17" s="34" t="str">
        <f>SUM(V16:V16)</f>
        <v>0</v>
      </c>
      <c r="W17" s="12"/>
      <c r="X17" s="38" t="str">
        <f>SUM(X16:X16)</f>
        <v>0</v>
      </c>
    </row>
    <row r="18" spans="1:24">
      <c r="A18" s="18"/>
      <c r="B18" s="12"/>
      <c r="C18" s="24"/>
      <c r="D18" s="12"/>
      <c r="E18" s="12"/>
      <c r="F18" s="32"/>
      <c r="G18" s="12"/>
      <c r="H18" s="24"/>
      <c r="I18" s="12"/>
      <c r="J18" s="32"/>
      <c r="K18" s="12"/>
      <c r="L18" s="24"/>
      <c r="M18" s="12"/>
      <c r="N18" s="32"/>
      <c r="O18" s="12"/>
      <c r="P18" s="24"/>
      <c r="Q18" s="12"/>
      <c r="R18" s="32"/>
      <c r="S18" s="12"/>
      <c r="T18" s="24"/>
      <c r="U18" s="12"/>
      <c r="V18" s="32"/>
      <c r="W18" s="12"/>
      <c r="X18" s="18"/>
    </row>
    <row r="19" spans="1:24">
      <c r="A19" s="19" t="s">
        <v>44</v>
      </c>
      <c r="B19" s="12"/>
      <c r="C19" s="24"/>
      <c r="D19" s="12"/>
      <c r="E19" s="12"/>
      <c r="F19" s="32"/>
      <c r="G19" s="12"/>
      <c r="H19" s="24"/>
      <c r="I19" s="12"/>
      <c r="J19" s="32"/>
      <c r="K19" s="12"/>
      <c r="L19" s="24"/>
      <c r="M19" s="12"/>
      <c r="N19" s="32"/>
      <c r="O19" s="12"/>
      <c r="P19" s="24"/>
      <c r="Q19" s="12"/>
      <c r="R19" s="32"/>
      <c r="S19" s="12"/>
      <c r="T19" s="24"/>
      <c r="U19" s="12"/>
      <c r="V19" s="32"/>
      <c r="W19" s="12"/>
      <c r="X19" s="18"/>
    </row>
    <row r="20" spans="1:24">
      <c r="A20" s="20" t="s">
        <v>40</v>
      </c>
      <c r="B20" s="12"/>
      <c r="C20" s="25"/>
      <c r="D20" s="14">
        <v>1298604</v>
      </c>
      <c r="E20" s="14"/>
      <c r="F20" s="34" t="str">
        <f>SUM(C20:E20)</f>
        <v>0</v>
      </c>
      <c r="G20" s="12"/>
      <c r="H20" s="25"/>
      <c r="I20" s="14"/>
      <c r="J20" s="33"/>
      <c r="K20" s="12"/>
      <c r="L20" s="25"/>
      <c r="M20" s="14"/>
      <c r="N20" s="33"/>
      <c r="O20" s="12"/>
      <c r="P20" s="25">
        <v>765293</v>
      </c>
      <c r="Q20" s="14">
        <v>115139</v>
      </c>
      <c r="R20" s="33">
        <v>650154</v>
      </c>
      <c r="S20" s="12"/>
      <c r="T20" s="25"/>
      <c r="U20" s="14"/>
      <c r="V20" s="33"/>
      <c r="W20" s="12"/>
      <c r="X20" s="37">
        <v>1948758</v>
      </c>
    </row>
    <row r="21" spans="1:24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34" t="str">
        <f>SUM(F20:F20)</f>
        <v>0</v>
      </c>
      <c r="G21" s="12"/>
      <c r="H21" s="26" t="str">
        <f>SUM(H20:H20)</f>
        <v>0</v>
      </c>
      <c r="I21" s="15" t="str">
        <f>SUM(I20:I20)</f>
        <v>0</v>
      </c>
      <c r="J21" s="34" t="str">
        <f>SUM(J20:J20)</f>
        <v>0</v>
      </c>
      <c r="K21" s="12"/>
      <c r="L21" s="26" t="str">
        <f>SUM(L20:L20)</f>
        <v>0</v>
      </c>
      <c r="M21" s="15" t="str">
        <f>SUM(M20:M20)</f>
        <v>0</v>
      </c>
      <c r="N21" s="34" t="str">
        <f>SUM(N20:N20)</f>
        <v>0</v>
      </c>
      <c r="O21" s="12"/>
      <c r="P21" s="26" t="str">
        <f>SUM(P20:P20)</f>
        <v>0</v>
      </c>
      <c r="Q21" s="15" t="str">
        <f>SUM(Q20:Q20)</f>
        <v>0</v>
      </c>
      <c r="R21" s="34" t="str">
        <f>SUM(R20:R20)</f>
        <v>0</v>
      </c>
      <c r="S21" s="12"/>
      <c r="T21" s="26" t="str">
        <f>SUM(T20:T20)</f>
        <v>0</v>
      </c>
      <c r="U21" s="15" t="str">
        <f>SUM(U20:U20)</f>
        <v>0</v>
      </c>
      <c r="V21" s="34" t="str">
        <f>SUM(V20:V20)</f>
        <v>0</v>
      </c>
      <c r="W21" s="12"/>
      <c r="X21" s="38" t="str">
        <f>SUM(X20:X20)</f>
        <v>0</v>
      </c>
    </row>
    <row r="22" spans="1:24">
      <c r="A22" s="18"/>
      <c r="B22" s="12"/>
      <c r="C22" s="24"/>
      <c r="D22" s="12"/>
      <c r="E22" s="12"/>
      <c r="F22" s="32"/>
      <c r="G22" s="12"/>
      <c r="H22" s="24"/>
      <c r="I22" s="12"/>
      <c r="J22" s="32"/>
      <c r="K22" s="12"/>
      <c r="L22" s="24"/>
      <c r="M22" s="12"/>
      <c r="N22" s="32"/>
      <c r="O22" s="12"/>
      <c r="P22" s="24"/>
      <c r="Q22" s="12"/>
      <c r="R22" s="32"/>
      <c r="S22" s="12"/>
      <c r="T22" s="24"/>
      <c r="U22" s="12"/>
      <c r="V22" s="32"/>
      <c r="W22" s="12"/>
      <c r="X22" s="18"/>
    </row>
    <row r="23" spans="1:24">
      <c r="A23" s="19" t="s">
        <v>45</v>
      </c>
      <c r="B23" s="12"/>
      <c r="C23" s="24"/>
      <c r="D23" s="12"/>
      <c r="E23" s="12"/>
      <c r="F23" s="32"/>
      <c r="G23" s="12"/>
      <c r="H23" s="24"/>
      <c r="I23" s="12"/>
      <c r="J23" s="32"/>
      <c r="K23" s="12"/>
      <c r="L23" s="24"/>
      <c r="M23" s="12"/>
      <c r="N23" s="32"/>
      <c r="O23" s="12"/>
      <c r="P23" s="24"/>
      <c r="Q23" s="12"/>
      <c r="R23" s="32"/>
      <c r="S23" s="12"/>
      <c r="T23" s="24"/>
      <c r="U23" s="12"/>
      <c r="V23" s="32"/>
      <c r="W23" s="12"/>
      <c r="X23" s="18"/>
    </row>
    <row r="24" spans="1:24">
      <c r="A24" s="20" t="s">
        <v>40</v>
      </c>
      <c r="B24" s="12"/>
      <c r="C24" s="25"/>
      <c r="D24" s="14">
        <v>525944</v>
      </c>
      <c r="E24" s="14"/>
      <c r="F24" s="34" t="str">
        <f>SUM(C24:E24)</f>
        <v>0</v>
      </c>
      <c r="G24" s="12"/>
      <c r="H24" s="25"/>
      <c r="I24" s="14"/>
      <c r="J24" s="33"/>
      <c r="K24" s="12"/>
      <c r="L24" s="25"/>
      <c r="M24" s="14"/>
      <c r="N24" s="33"/>
      <c r="O24" s="12"/>
      <c r="P24" s="25">
        <v>712899</v>
      </c>
      <c r="Q24" s="14">
        <v>108797</v>
      </c>
      <c r="R24" s="33">
        <v>604102</v>
      </c>
      <c r="S24" s="12"/>
      <c r="T24" s="25"/>
      <c r="U24" s="14"/>
      <c r="V24" s="33"/>
      <c r="W24" s="12"/>
      <c r="X24" s="37">
        <v>1130046</v>
      </c>
    </row>
    <row r="25" spans="1:24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34" t="str">
        <f>SUM(F24:F24)</f>
        <v>0</v>
      </c>
      <c r="G25" s="12"/>
      <c r="H25" s="26" t="str">
        <f>SUM(H24:H24)</f>
        <v>0</v>
      </c>
      <c r="I25" s="15" t="str">
        <f>SUM(I24:I24)</f>
        <v>0</v>
      </c>
      <c r="J25" s="34" t="str">
        <f>SUM(J24:J24)</f>
        <v>0</v>
      </c>
      <c r="K25" s="12"/>
      <c r="L25" s="26" t="str">
        <f>SUM(L24:L24)</f>
        <v>0</v>
      </c>
      <c r="M25" s="15" t="str">
        <f>SUM(M24:M24)</f>
        <v>0</v>
      </c>
      <c r="N25" s="34" t="str">
        <f>SUM(N24:N24)</f>
        <v>0</v>
      </c>
      <c r="O25" s="12"/>
      <c r="P25" s="26" t="str">
        <f>SUM(P24:P24)</f>
        <v>0</v>
      </c>
      <c r="Q25" s="15" t="str">
        <f>SUM(Q24:Q24)</f>
        <v>0</v>
      </c>
      <c r="R25" s="34" t="str">
        <f>SUM(R24:R24)</f>
        <v>0</v>
      </c>
      <c r="S25" s="12"/>
      <c r="T25" s="26" t="str">
        <f>SUM(T24:T24)</f>
        <v>0</v>
      </c>
      <c r="U25" s="15" t="str">
        <f>SUM(U24:U24)</f>
        <v>0</v>
      </c>
      <c r="V25" s="34" t="str">
        <f>SUM(V24:V24)</f>
        <v>0</v>
      </c>
      <c r="W25" s="12"/>
      <c r="X25" s="38" t="str">
        <f>SUM(X24:X24)</f>
        <v>0</v>
      </c>
    </row>
    <row r="26" spans="1:24">
      <c r="A26" s="18"/>
      <c r="B26" s="12"/>
      <c r="C26" s="24"/>
      <c r="D26" s="12"/>
      <c r="E26" s="12"/>
      <c r="F26" s="32"/>
      <c r="G26" s="12"/>
      <c r="H26" s="24"/>
      <c r="I26" s="12"/>
      <c r="J26" s="32"/>
      <c r="K26" s="12"/>
      <c r="L26" s="24"/>
      <c r="M26" s="12"/>
      <c r="N26" s="32"/>
      <c r="O26" s="12"/>
      <c r="P26" s="24"/>
      <c r="Q26" s="12"/>
      <c r="R26" s="32"/>
      <c r="S26" s="12"/>
      <c r="T26" s="24"/>
      <c r="U26" s="12"/>
      <c r="V26" s="32"/>
      <c r="W26" s="12"/>
      <c r="X26" s="18"/>
    </row>
    <row r="27" spans="1:24">
      <c r="A27" s="19" t="s">
        <v>46</v>
      </c>
      <c r="B27" s="12"/>
      <c r="C27" s="24"/>
      <c r="D27" s="12"/>
      <c r="E27" s="12"/>
      <c r="F27" s="32"/>
      <c r="G27" s="12"/>
      <c r="H27" s="24"/>
      <c r="I27" s="12"/>
      <c r="J27" s="32"/>
      <c r="K27" s="12"/>
      <c r="L27" s="24"/>
      <c r="M27" s="12"/>
      <c r="N27" s="32"/>
      <c r="O27" s="12"/>
      <c r="P27" s="24"/>
      <c r="Q27" s="12"/>
      <c r="R27" s="32"/>
      <c r="S27" s="12"/>
      <c r="T27" s="24"/>
      <c r="U27" s="12"/>
      <c r="V27" s="32"/>
      <c r="W27" s="12"/>
      <c r="X27" s="18"/>
    </row>
    <row r="28" spans="1:24">
      <c r="A28" s="20" t="s">
        <v>40</v>
      </c>
      <c r="B28" s="12"/>
      <c r="C28" s="25"/>
      <c r="D28" s="14">
        <v>799882</v>
      </c>
      <c r="E28" s="14"/>
      <c r="F28" s="34" t="str">
        <f>SUM(C28:E28)</f>
        <v>0</v>
      </c>
      <c r="G28" s="12"/>
      <c r="H28" s="25"/>
      <c r="I28" s="14"/>
      <c r="J28" s="33"/>
      <c r="K28" s="12"/>
      <c r="L28" s="25"/>
      <c r="M28" s="14"/>
      <c r="N28" s="33"/>
      <c r="O28" s="12"/>
      <c r="P28" s="25">
        <v>694674</v>
      </c>
      <c r="Q28" s="14">
        <v>111101</v>
      </c>
      <c r="R28" s="33">
        <v>583573</v>
      </c>
      <c r="S28" s="12"/>
      <c r="T28" s="25"/>
      <c r="U28" s="14"/>
      <c r="V28" s="33"/>
      <c r="W28" s="12"/>
      <c r="X28" s="37">
        <v>1383455</v>
      </c>
    </row>
    <row r="29" spans="1:24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34" t="str">
        <f>SUM(F28:F28)</f>
        <v>0</v>
      </c>
      <c r="G29" s="12"/>
      <c r="H29" s="26" t="str">
        <f>SUM(H28:H28)</f>
        <v>0</v>
      </c>
      <c r="I29" s="15" t="str">
        <f>SUM(I28:I28)</f>
        <v>0</v>
      </c>
      <c r="J29" s="34" t="str">
        <f>SUM(J28:J28)</f>
        <v>0</v>
      </c>
      <c r="K29" s="12"/>
      <c r="L29" s="26" t="str">
        <f>SUM(L28:L28)</f>
        <v>0</v>
      </c>
      <c r="M29" s="15" t="str">
        <f>SUM(M28:M28)</f>
        <v>0</v>
      </c>
      <c r="N29" s="34" t="str">
        <f>SUM(N28:N28)</f>
        <v>0</v>
      </c>
      <c r="O29" s="12"/>
      <c r="P29" s="26" t="str">
        <f>SUM(P28:P28)</f>
        <v>0</v>
      </c>
      <c r="Q29" s="15" t="str">
        <f>SUM(Q28:Q28)</f>
        <v>0</v>
      </c>
      <c r="R29" s="34" t="str">
        <f>SUM(R28:R28)</f>
        <v>0</v>
      </c>
      <c r="S29" s="12"/>
      <c r="T29" s="26" t="str">
        <f>SUM(T28:T28)</f>
        <v>0</v>
      </c>
      <c r="U29" s="15" t="str">
        <f>SUM(U28:U28)</f>
        <v>0</v>
      </c>
      <c r="V29" s="34" t="str">
        <f>SUM(V28:V28)</f>
        <v>0</v>
      </c>
      <c r="W29" s="12"/>
      <c r="X29" s="38" t="str">
        <f>SUM(X28:X28)</f>
        <v>0</v>
      </c>
    </row>
    <row r="30" spans="1:24">
      <c r="A30" s="18"/>
      <c r="B30" s="12"/>
      <c r="C30" s="24"/>
      <c r="D30" s="12"/>
      <c r="E30" s="12"/>
      <c r="F30" s="32"/>
      <c r="G30" s="12"/>
      <c r="H30" s="24"/>
      <c r="I30" s="12"/>
      <c r="J30" s="32"/>
      <c r="K30" s="12"/>
      <c r="L30" s="24"/>
      <c r="M30" s="12"/>
      <c r="N30" s="32"/>
      <c r="O30" s="12"/>
      <c r="P30" s="24"/>
      <c r="Q30" s="12"/>
      <c r="R30" s="32"/>
      <c r="S30" s="12"/>
      <c r="T30" s="24"/>
      <c r="U30" s="12"/>
      <c r="V30" s="32"/>
      <c r="W30" s="12"/>
      <c r="X30" s="18"/>
    </row>
    <row r="31" spans="1:24">
      <c r="A31" s="19" t="s">
        <v>47</v>
      </c>
      <c r="B31" s="12"/>
      <c r="C31" s="24"/>
      <c r="D31" s="12"/>
      <c r="E31" s="12"/>
      <c r="F31" s="32"/>
      <c r="G31" s="12"/>
      <c r="H31" s="24"/>
      <c r="I31" s="12"/>
      <c r="J31" s="32"/>
      <c r="K31" s="12"/>
      <c r="L31" s="24"/>
      <c r="M31" s="12"/>
      <c r="N31" s="32"/>
      <c r="O31" s="12"/>
      <c r="P31" s="24"/>
      <c r="Q31" s="12"/>
      <c r="R31" s="32"/>
      <c r="S31" s="12"/>
      <c r="T31" s="24"/>
      <c r="U31" s="12"/>
      <c r="V31" s="32"/>
      <c r="W31" s="12"/>
      <c r="X31" s="18"/>
    </row>
    <row r="32" spans="1:24">
      <c r="A32" s="20" t="s">
        <v>40</v>
      </c>
      <c r="B32" s="12"/>
      <c r="C32" s="25">
        <v>9936362</v>
      </c>
      <c r="D32" s="14">
        <v>173250559.15</v>
      </c>
      <c r="E32" s="14"/>
      <c r="F32" s="34" t="str">
        <f>SUM(C32:E32)</f>
        <v>0</v>
      </c>
      <c r="G32" s="12"/>
      <c r="H32" s="25"/>
      <c r="I32" s="14"/>
      <c r="J32" s="33"/>
      <c r="K32" s="12"/>
      <c r="L32" s="25"/>
      <c r="M32" s="14"/>
      <c r="N32" s="33"/>
      <c r="O32" s="12"/>
      <c r="P32" s="25">
        <v>3976817.28</v>
      </c>
      <c r="Q32" s="14">
        <v>11609447.35</v>
      </c>
      <c r="R32" s="33">
        <v>-7632630.07</v>
      </c>
      <c r="S32" s="12"/>
      <c r="T32" s="25"/>
      <c r="U32" s="14"/>
      <c r="V32" s="33"/>
      <c r="W32" s="12"/>
      <c r="X32" s="37">
        <v>175554291.08</v>
      </c>
    </row>
    <row r="33" spans="1:24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34" t="str">
        <f>SUM(F32:F32)</f>
        <v>0</v>
      </c>
      <c r="G33" s="12"/>
      <c r="H33" s="26" t="str">
        <f>SUM(H32:H32)</f>
        <v>0</v>
      </c>
      <c r="I33" s="15" t="str">
        <f>SUM(I32:I32)</f>
        <v>0</v>
      </c>
      <c r="J33" s="34" t="str">
        <f>SUM(J32:J32)</f>
        <v>0</v>
      </c>
      <c r="K33" s="12"/>
      <c r="L33" s="26" t="str">
        <f>SUM(L32:L32)</f>
        <v>0</v>
      </c>
      <c r="M33" s="15" t="str">
        <f>SUM(M32:M32)</f>
        <v>0</v>
      </c>
      <c r="N33" s="34" t="str">
        <f>SUM(N32:N32)</f>
        <v>0</v>
      </c>
      <c r="O33" s="12"/>
      <c r="P33" s="26" t="str">
        <f>SUM(P32:P32)</f>
        <v>0</v>
      </c>
      <c r="Q33" s="15" t="str">
        <f>SUM(Q32:Q32)</f>
        <v>0</v>
      </c>
      <c r="R33" s="34" t="str">
        <f>SUM(R32:R32)</f>
        <v>0</v>
      </c>
      <c r="S33" s="12"/>
      <c r="T33" s="26" t="str">
        <f>SUM(T32:T32)</f>
        <v>0</v>
      </c>
      <c r="U33" s="15" t="str">
        <f>SUM(U32:U32)</f>
        <v>0</v>
      </c>
      <c r="V33" s="34" t="str">
        <f>SUM(V32:V32)</f>
        <v>0</v>
      </c>
      <c r="W33" s="12"/>
      <c r="X33" s="38" t="str">
        <f>SUM(X32:X32)</f>
        <v>0</v>
      </c>
    </row>
    <row r="34" spans="1:24">
      <c r="A34" s="18"/>
      <c r="B34" s="12"/>
      <c r="C34" s="24"/>
      <c r="D34" s="12"/>
      <c r="E34" s="12"/>
      <c r="F34" s="32"/>
      <c r="G34" s="12"/>
      <c r="H34" s="24"/>
      <c r="I34" s="12"/>
      <c r="J34" s="32"/>
      <c r="K34" s="12"/>
      <c r="L34" s="24"/>
      <c r="M34" s="12"/>
      <c r="N34" s="32"/>
      <c r="O34" s="12"/>
      <c r="P34" s="24"/>
      <c r="Q34" s="12"/>
      <c r="R34" s="32"/>
      <c r="S34" s="12"/>
      <c r="T34" s="24"/>
      <c r="U34" s="12"/>
      <c r="V34" s="32"/>
      <c r="W34" s="12"/>
      <c r="X34" s="18"/>
    </row>
    <row r="35" spans="1:24">
      <c r="A35" s="19" t="s">
        <v>48</v>
      </c>
      <c r="B35" s="12"/>
      <c r="C35" s="24"/>
      <c r="D35" s="12"/>
      <c r="E35" s="12"/>
      <c r="F35" s="32"/>
      <c r="G35" s="12"/>
      <c r="H35" s="24"/>
      <c r="I35" s="12"/>
      <c r="J35" s="32"/>
      <c r="K35" s="12"/>
      <c r="L35" s="24"/>
      <c r="M35" s="12"/>
      <c r="N35" s="32"/>
      <c r="O35" s="12"/>
      <c r="P35" s="24"/>
      <c r="Q35" s="12"/>
      <c r="R35" s="32"/>
      <c r="S35" s="12"/>
      <c r="T35" s="24"/>
      <c r="U35" s="12"/>
      <c r="V35" s="32"/>
      <c r="W35" s="12"/>
      <c r="X35" s="18"/>
    </row>
    <row r="36" spans="1:24">
      <c r="A36" s="20" t="s">
        <v>40</v>
      </c>
      <c r="B36" s="12"/>
      <c r="C36" s="25">
        <v>10251790</v>
      </c>
      <c r="D36" s="14">
        <v>35364192</v>
      </c>
      <c r="E36" s="14">
        <v>0</v>
      </c>
      <c r="F36" s="34" t="str">
        <f>SUM(C36:E36)</f>
        <v>0</v>
      </c>
      <c r="G36" s="12"/>
      <c r="H36" s="25">
        <v>0</v>
      </c>
      <c r="I36" s="14">
        <v>0</v>
      </c>
      <c r="J36" s="33">
        <v>0</v>
      </c>
      <c r="K36" s="12"/>
      <c r="L36" s="25">
        <v>159381195</v>
      </c>
      <c r="M36" s="14">
        <v>68731003</v>
      </c>
      <c r="N36" s="33">
        <v>90650192</v>
      </c>
      <c r="O36" s="12"/>
      <c r="P36" s="25">
        <v>186007898</v>
      </c>
      <c r="Q36" s="14">
        <v>119854916</v>
      </c>
      <c r="R36" s="33">
        <v>66152982</v>
      </c>
      <c r="S36" s="12"/>
      <c r="T36" s="25">
        <v>0</v>
      </c>
      <c r="U36" s="14">
        <v>0</v>
      </c>
      <c r="V36" s="33">
        <v>0</v>
      </c>
      <c r="W36" s="12"/>
      <c r="X36" s="37">
        <v>202419156</v>
      </c>
    </row>
    <row r="37" spans="1:24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34" t="str">
        <f>SUM(F36:F36)</f>
        <v>0</v>
      </c>
      <c r="G37" s="12"/>
      <c r="H37" s="26" t="str">
        <f>SUM(H36:H36)</f>
        <v>0</v>
      </c>
      <c r="I37" s="15" t="str">
        <f>SUM(I36:I36)</f>
        <v>0</v>
      </c>
      <c r="J37" s="34" t="str">
        <f>SUM(J36:J36)</f>
        <v>0</v>
      </c>
      <c r="K37" s="12"/>
      <c r="L37" s="26" t="str">
        <f>SUM(L36:L36)</f>
        <v>0</v>
      </c>
      <c r="M37" s="15" t="str">
        <f>SUM(M36:M36)</f>
        <v>0</v>
      </c>
      <c r="N37" s="34" t="str">
        <f>SUM(N36:N36)</f>
        <v>0</v>
      </c>
      <c r="O37" s="12"/>
      <c r="P37" s="26" t="str">
        <f>SUM(P36:P36)</f>
        <v>0</v>
      </c>
      <c r="Q37" s="15" t="str">
        <f>SUM(Q36:Q36)</f>
        <v>0</v>
      </c>
      <c r="R37" s="34" t="str">
        <f>SUM(R36:R36)</f>
        <v>0</v>
      </c>
      <c r="S37" s="12"/>
      <c r="T37" s="26" t="str">
        <f>SUM(T36:T36)</f>
        <v>0</v>
      </c>
      <c r="U37" s="15" t="str">
        <f>SUM(U36:U36)</f>
        <v>0</v>
      </c>
      <c r="V37" s="34" t="str">
        <f>SUM(V36:V36)</f>
        <v>0</v>
      </c>
      <c r="W37" s="12"/>
      <c r="X37" s="38" t="str">
        <f>SUM(X36:X36)</f>
        <v>0</v>
      </c>
    </row>
    <row r="38" spans="1:24">
      <c r="A38" s="18"/>
      <c r="B38" s="12"/>
      <c r="C38" s="24"/>
      <c r="D38" s="12"/>
      <c r="E38" s="12"/>
      <c r="F38" s="32"/>
      <c r="G38" s="12"/>
      <c r="H38" s="24"/>
      <c r="I38" s="12"/>
      <c r="J38" s="32"/>
      <c r="K38" s="12"/>
      <c r="L38" s="24"/>
      <c r="M38" s="12"/>
      <c r="N38" s="32"/>
      <c r="O38" s="12"/>
      <c r="P38" s="24"/>
      <c r="Q38" s="12"/>
      <c r="R38" s="32"/>
      <c r="S38" s="12"/>
      <c r="T38" s="24"/>
      <c r="U38" s="12"/>
      <c r="V38" s="32"/>
      <c r="W38" s="12"/>
      <c r="X38" s="18"/>
    </row>
    <row r="39" spans="1:24">
      <c r="A39" s="19" t="s">
        <v>49</v>
      </c>
      <c r="B39" s="12"/>
      <c r="C39" s="24"/>
      <c r="D39" s="12"/>
      <c r="E39" s="12"/>
      <c r="F39" s="32"/>
      <c r="G39" s="12"/>
      <c r="H39" s="24"/>
      <c r="I39" s="12"/>
      <c r="J39" s="32"/>
      <c r="K39" s="12"/>
      <c r="L39" s="24"/>
      <c r="M39" s="12"/>
      <c r="N39" s="32"/>
      <c r="O39" s="12"/>
      <c r="P39" s="24"/>
      <c r="Q39" s="12"/>
      <c r="R39" s="32"/>
      <c r="S39" s="12"/>
      <c r="T39" s="24"/>
      <c r="U39" s="12"/>
      <c r="V39" s="32"/>
      <c r="W39" s="12"/>
      <c r="X39" s="18"/>
    </row>
    <row r="40" spans="1:24">
      <c r="A40" s="20" t="s">
        <v>40</v>
      </c>
      <c r="B40" s="12"/>
      <c r="C40" s="25">
        <v>499999.67</v>
      </c>
      <c r="D40" s="14">
        <v>2487492.91</v>
      </c>
      <c r="E40" s="14">
        <v>0</v>
      </c>
      <c r="F40" s="34" t="str">
        <f>SUM(C40:E40)</f>
        <v>0</v>
      </c>
      <c r="G40" s="12"/>
      <c r="H40" s="25">
        <v>352057</v>
      </c>
      <c r="I40" s="14">
        <v>275778.2</v>
      </c>
      <c r="J40" s="33">
        <v>76278.8</v>
      </c>
      <c r="K40" s="12"/>
      <c r="L40" s="25">
        <v>10591408.25</v>
      </c>
      <c r="M40" s="14">
        <v>2515880.24</v>
      </c>
      <c r="N40" s="33">
        <v>8075528.01</v>
      </c>
      <c r="O40" s="12"/>
      <c r="P40" s="25">
        <v>17948454.26</v>
      </c>
      <c r="Q40" s="14">
        <v>6096545.23</v>
      </c>
      <c r="R40" s="33">
        <v>11851909.03</v>
      </c>
      <c r="S40" s="12"/>
      <c r="T40" s="25">
        <v>2882997.31</v>
      </c>
      <c r="U40" s="14">
        <v>565323.58</v>
      </c>
      <c r="V40" s="33">
        <v>2317673.73</v>
      </c>
      <c r="W40" s="12"/>
      <c r="X40" s="37">
        <v>25308882.15</v>
      </c>
    </row>
    <row r="41" spans="1:24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34" t="str">
        <f>SUM(F40:F40)</f>
        <v>0</v>
      </c>
      <c r="G41" s="12"/>
      <c r="H41" s="26" t="str">
        <f>SUM(H40:H40)</f>
        <v>0</v>
      </c>
      <c r="I41" s="15" t="str">
        <f>SUM(I40:I40)</f>
        <v>0</v>
      </c>
      <c r="J41" s="34" t="str">
        <f>SUM(J40:J40)</f>
        <v>0</v>
      </c>
      <c r="K41" s="12"/>
      <c r="L41" s="26" t="str">
        <f>SUM(L40:L40)</f>
        <v>0</v>
      </c>
      <c r="M41" s="15" t="str">
        <f>SUM(M40:M40)</f>
        <v>0</v>
      </c>
      <c r="N41" s="34" t="str">
        <f>SUM(N40:N40)</f>
        <v>0</v>
      </c>
      <c r="O41" s="12"/>
      <c r="P41" s="26" t="str">
        <f>SUM(P40:P40)</f>
        <v>0</v>
      </c>
      <c r="Q41" s="15" t="str">
        <f>SUM(Q40:Q40)</f>
        <v>0</v>
      </c>
      <c r="R41" s="34" t="str">
        <f>SUM(R40:R40)</f>
        <v>0</v>
      </c>
      <c r="S41" s="12"/>
      <c r="T41" s="26" t="str">
        <f>SUM(T40:T40)</f>
        <v>0</v>
      </c>
      <c r="U41" s="15" t="str">
        <f>SUM(U40:U40)</f>
        <v>0</v>
      </c>
      <c r="V41" s="34" t="str">
        <f>SUM(V40:V40)</f>
        <v>0</v>
      </c>
      <c r="W41" s="12"/>
      <c r="X41" s="38" t="str">
        <f>SUM(X40:X40)</f>
        <v>0</v>
      </c>
    </row>
    <row r="42" spans="1:24">
      <c r="A42" s="18"/>
      <c r="B42" s="12"/>
      <c r="C42" s="24"/>
      <c r="D42" s="12"/>
      <c r="E42" s="12"/>
      <c r="F42" s="32"/>
      <c r="G42" s="12"/>
      <c r="H42" s="24"/>
      <c r="I42" s="12"/>
      <c r="J42" s="32"/>
      <c r="K42" s="12"/>
      <c r="L42" s="24"/>
      <c r="M42" s="12"/>
      <c r="N42" s="32"/>
      <c r="O42" s="12"/>
      <c r="P42" s="24"/>
      <c r="Q42" s="12"/>
      <c r="R42" s="32"/>
      <c r="S42" s="12"/>
      <c r="T42" s="24"/>
      <c r="U42" s="12"/>
      <c r="V42" s="32"/>
      <c r="W42" s="12"/>
      <c r="X42" s="18"/>
    </row>
    <row r="43" spans="1:24">
      <c r="A43" s="19" t="s">
        <v>50</v>
      </c>
      <c r="B43" s="12"/>
      <c r="C43" s="24"/>
      <c r="D43" s="12"/>
      <c r="E43" s="12"/>
      <c r="F43" s="32"/>
      <c r="G43" s="12"/>
      <c r="H43" s="24"/>
      <c r="I43" s="12"/>
      <c r="J43" s="32"/>
      <c r="K43" s="12"/>
      <c r="L43" s="24"/>
      <c r="M43" s="12"/>
      <c r="N43" s="32"/>
      <c r="O43" s="12"/>
      <c r="P43" s="24"/>
      <c r="Q43" s="12"/>
      <c r="R43" s="32"/>
      <c r="S43" s="12"/>
      <c r="T43" s="24"/>
      <c r="U43" s="12"/>
      <c r="V43" s="32"/>
      <c r="W43" s="12"/>
      <c r="X43" s="18"/>
    </row>
    <row r="44" spans="1:24">
      <c r="A44" s="20" t="s">
        <v>51</v>
      </c>
      <c r="B44" s="12"/>
      <c r="C44" s="24"/>
      <c r="D44" s="12"/>
      <c r="E44" s="12"/>
      <c r="F44" s="32"/>
      <c r="G44" s="12"/>
      <c r="H44" s="24"/>
      <c r="I44" s="12"/>
      <c r="J44" s="32"/>
      <c r="K44" s="12"/>
      <c r="L44" s="24"/>
      <c r="M44" s="12"/>
      <c r="N44" s="32"/>
      <c r="O44" s="12"/>
      <c r="P44" s="24"/>
      <c r="Q44" s="12"/>
      <c r="R44" s="32"/>
      <c r="S44" s="12"/>
      <c r="T44" s="24"/>
      <c r="U44" s="12"/>
      <c r="V44" s="32"/>
      <c r="W44" s="12"/>
      <c r="X44" s="18"/>
    </row>
    <row r="45" spans="1:24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34" t="str">
        <f>SUM(F44:F44)</f>
        <v>0</v>
      </c>
      <c r="G45" s="12"/>
      <c r="H45" s="26" t="str">
        <f>SUM(H44:H44)</f>
        <v>0</v>
      </c>
      <c r="I45" s="15" t="str">
        <f>SUM(I44:I44)</f>
        <v>0</v>
      </c>
      <c r="J45" s="34" t="str">
        <f>SUM(J44:J44)</f>
        <v>0</v>
      </c>
      <c r="K45" s="12"/>
      <c r="L45" s="26" t="str">
        <f>SUM(L44:L44)</f>
        <v>0</v>
      </c>
      <c r="M45" s="15" t="str">
        <f>SUM(M44:M44)</f>
        <v>0</v>
      </c>
      <c r="N45" s="34" t="str">
        <f>SUM(N44:N44)</f>
        <v>0</v>
      </c>
      <c r="O45" s="12"/>
      <c r="P45" s="26" t="str">
        <f>SUM(P44:P44)</f>
        <v>0</v>
      </c>
      <c r="Q45" s="15" t="str">
        <f>SUM(Q44:Q44)</f>
        <v>0</v>
      </c>
      <c r="R45" s="34" t="str">
        <f>SUM(R44:R44)</f>
        <v>0</v>
      </c>
      <c r="S45" s="12"/>
      <c r="T45" s="26" t="str">
        <f>SUM(T44:T44)</f>
        <v>0</v>
      </c>
      <c r="U45" s="15" t="str">
        <f>SUM(U44:U44)</f>
        <v>0</v>
      </c>
      <c r="V45" s="34" t="str">
        <f>SUM(V44:V44)</f>
        <v>0</v>
      </c>
      <c r="W45" s="12"/>
      <c r="X45" s="38" t="str">
        <f>SUM(X44:X44)</f>
        <v>0</v>
      </c>
    </row>
    <row r="46" spans="1:24">
      <c r="A46" s="18"/>
      <c r="B46" s="12"/>
      <c r="C46" s="24"/>
      <c r="D46" s="12"/>
      <c r="E46" s="12"/>
      <c r="F46" s="32"/>
      <c r="G46" s="12"/>
      <c r="H46" s="24"/>
      <c r="I46" s="12"/>
      <c r="J46" s="32"/>
      <c r="K46" s="12"/>
      <c r="L46" s="24"/>
      <c r="M46" s="12"/>
      <c r="N46" s="32"/>
      <c r="O46" s="12"/>
      <c r="P46" s="24"/>
      <c r="Q46" s="12"/>
      <c r="R46" s="32"/>
      <c r="S46" s="12"/>
      <c r="T46" s="24"/>
      <c r="U46" s="12"/>
      <c r="V46" s="32"/>
      <c r="W46" s="12"/>
      <c r="X46" s="18"/>
    </row>
    <row r="47" spans="1:24">
      <c r="A47" s="19" t="s">
        <v>52</v>
      </c>
      <c r="B47" s="12"/>
      <c r="C47" s="24"/>
      <c r="D47" s="12"/>
      <c r="E47" s="12"/>
      <c r="F47" s="32"/>
      <c r="G47" s="12"/>
      <c r="H47" s="24"/>
      <c r="I47" s="12"/>
      <c r="J47" s="32"/>
      <c r="K47" s="12"/>
      <c r="L47" s="24"/>
      <c r="M47" s="12"/>
      <c r="N47" s="32"/>
      <c r="O47" s="12"/>
      <c r="P47" s="24"/>
      <c r="Q47" s="12"/>
      <c r="R47" s="32"/>
      <c r="S47" s="12"/>
      <c r="T47" s="24"/>
      <c r="U47" s="12"/>
      <c r="V47" s="32"/>
      <c r="W47" s="12"/>
      <c r="X47" s="18"/>
    </row>
    <row r="48" spans="1:24">
      <c r="A48" s="20" t="s">
        <v>40</v>
      </c>
      <c r="B48" s="12"/>
      <c r="C48" s="25">
        <v>20368501</v>
      </c>
      <c r="D48" s="14">
        <v>9905138</v>
      </c>
      <c r="E48" s="14">
        <v>0</v>
      </c>
      <c r="F48" s="34" t="str">
        <f>SUM(C48:E48)</f>
        <v>0</v>
      </c>
      <c r="G48" s="12"/>
      <c r="H48" s="25">
        <v>0</v>
      </c>
      <c r="I48" s="14">
        <v>0</v>
      </c>
      <c r="J48" s="33">
        <v>0</v>
      </c>
      <c r="K48" s="12"/>
      <c r="L48" s="25">
        <v>56293910</v>
      </c>
      <c r="M48" s="14">
        <v>21152169</v>
      </c>
      <c r="N48" s="33">
        <v>35141741</v>
      </c>
      <c r="O48" s="12"/>
      <c r="P48" s="25">
        <v>116374081</v>
      </c>
      <c r="Q48" s="14">
        <v>73035254</v>
      </c>
      <c r="R48" s="33">
        <v>43338827</v>
      </c>
      <c r="S48" s="12"/>
      <c r="T48" s="25">
        <v>0</v>
      </c>
      <c r="U48" s="14">
        <v>0</v>
      </c>
      <c r="V48" s="33">
        <v>0</v>
      </c>
      <c r="W48" s="12"/>
      <c r="X48" s="37">
        <v>108754207</v>
      </c>
    </row>
    <row r="49" spans="1:24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34" t="str">
        <f>SUM(F48:F48)</f>
        <v>0</v>
      </c>
      <c r="G49" s="12"/>
      <c r="H49" s="26" t="str">
        <f>SUM(H48:H48)</f>
        <v>0</v>
      </c>
      <c r="I49" s="15" t="str">
        <f>SUM(I48:I48)</f>
        <v>0</v>
      </c>
      <c r="J49" s="34" t="str">
        <f>SUM(J48:J48)</f>
        <v>0</v>
      </c>
      <c r="K49" s="12"/>
      <c r="L49" s="26" t="str">
        <f>SUM(L48:L48)</f>
        <v>0</v>
      </c>
      <c r="M49" s="15" t="str">
        <f>SUM(M48:M48)</f>
        <v>0</v>
      </c>
      <c r="N49" s="34" t="str">
        <f>SUM(N48:N48)</f>
        <v>0</v>
      </c>
      <c r="O49" s="12"/>
      <c r="P49" s="26" t="str">
        <f>SUM(P48:P48)</f>
        <v>0</v>
      </c>
      <c r="Q49" s="15" t="str">
        <f>SUM(Q48:Q48)</f>
        <v>0</v>
      </c>
      <c r="R49" s="34" t="str">
        <f>SUM(R48:R48)</f>
        <v>0</v>
      </c>
      <c r="S49" s="12"/>
      <c r="T49" s="26" t="str">
        <f>SUM(T48:T48)</f>
        <v>0</v>
      </c>
      <c r="U49" s="15" t="str">
        <f>SUM(U48:U48)</f>
        <v>0</v>
      </c>
      <c r="V49" s="34" t="str">
        <f>SUM(V48:V48)</f>
        <v>0</v>
      </c>
      <c r="W49" s="12"/>
      <c r="X49" s="38" t="str">
        <f>SUM(X48:X48)</f>
        <v>0</v>
      </c>
    </row>
    <row r="50" spans="1:24">
      <c r="A50" s="18"/>
      <c r="B50" s="12"/>
      <c r="C50" s="24"/>
      <c r="D50" s="12"/>
      <c r="E50" s="12"/>
      <c r="F50" s="32"/>
      <c r="G50" s="12"/>
      <c r="H50" s="24"/>
      <c r="I50" s="12"/>
      <c r="J50" s="32"/>
      <c r="K50" s="12"/>
      <c r="L50" s="24"/>
      <c r="M50" s="12"/>
      <c r="N50" s="32"/>
      <c r="O50" s="12"/>
      <c r="P50" s="24"/>
      <c r="Q50" s="12"/>
      <c r="R50" s="32"/>
      <c r="S50" s="12"/>
      <c r="T50" s="24"/>
      <c r="U50" s="12"/>
      <c r="V50" s="32"/>
      <c r="W50" s="12"/>
      <c r="X50" s="18"/>
    </row>
    <row r="51" spans="1:24">
      <c r="A51" s="19" t="s">
        <v>53</v>
      </c>
      <c r="B51" s="12"/>
      <c r="C51" s="24"/>
      <c r="D51" s="12"/>
      <c r="E51" s="12"/>
      <c r="F51" s="32"/>
      <c r="G51" s="12"/>
      <c r="H51" s="24"/>
      <c r="I51" s="12"/>
      <c r="J51" s="32"/>
      <c r="K51" s="12"/>
      <c r="L51" s="24"/>
      <c r="M51" s="12"/>
      <c r="N51" s="32"/>
      <c r="O51" s="12"/>
      <c r="P51" s="24"/>
      <c r="Q51" s="12"/>
      <c r="R51" s="32"/>
      <c r="S51" s="12"/>
      <c r="T51" s="24"/>
      <c r="U51" s="12"/>
      <c r="V51" s="32"/>
      <c r="W51" s="12"/>
      <c r="X51" s="18"/>
    </row>
    <row r="52" spans="1:24">
      <c r="A52" s="20" t="s">
        <v>40</v>
      </c>
      <c r="B52" s="12"/>
      <c r="C52" s="25">
        <v>6528315</v>
      </c>
      <c r="D52" s="14">
        <v>2544733</v>
      </c>
      <c r="E52" s="14"/>
      <c r="F52" s="34" t="str">
        <f>SUM(C52:E52)</f>
        <v>0</v>
      </c>
      <c r="G52" s="12"/>
      <c r="H52" s="25">
        <v>9480505</v>
      </c>
      <c r="I52" s="14">
        <v>6549105</v>
      </c>
      <c r="J52" s="33">
        <v>2931400</v>
      </c>
      <c r="K52" s="12"/>
      <c r="L52" s="25">
        <v>70116177</v>
      </c>
      <c r="M52" s="14">
        <v>19686145</v>
      </c>
      <c r="N52" s="33">
        <v>50430032</v>
      </c>
      <c r="O52" s="12"/>
      <c r="P52" s="25">
        <v>109664017</v>
      </c>
      <c r="Q52" s="14">
        <v>56916508</v>
      </c>
      <c r="R52" s="33">
        <v>52747509</v>
      </c>
      <c r="S52" s="12"/>
      <c r="T52" s="25"/>
      <c r="U52" s="14"/>
      <c r="V52" s="33"/>
      <c r="W52" s="12"/>
      <c r="X52" s="37">
        <v>115181989</v>
      </c>
    </row>
    <row r="53" spans="1:24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34" t="str">
        <f>SUM(F52:F52)</f>
        <v>0</v>
      </c>
      <c r="G53" s="12"/>
      <c r="H53" s="26" t="str">
        <f>SUM(H52:H52)</f>
        <v>0</v>
      </c>
      <c r="I53" s="15" t="str">
        <f>SUM(I52:I52)</f>
        <v>0</v>
      </c>
      <c r="J53" s="34" t="str">
        <f>SUM(J52:J52)</f>
        <v>0</v>
      </c>
      <c r="K53" s="12"/>
      <c r="L53" s="26" t="str">
        <f>SUM(L52:L52)</f>
        <v>0</v>
      </c>
      <c r="M53" s="15" t="str">
        <f>SUM(M52:M52)</f>
        <v>0</v>
      </c>
      <c r="N53" s="34" t="str">
        <f>SUM(N52:N52)</f>
        <v>0</v>
      </c>
      <c r="O53" s="12"/>
      <c r="P53" s="26" t="str">
        <f>SUM(P52:P52)</f>
        <v>0</v>
      </c>
      <c r="Q53" s="15" t="str">
        <f>SUM(Q52:Q52)</f>
        <v>0</v>
      </c>
      <c r="R53" s="34" t="str">
        <f>SUM(R52:R52)</f>
        <v>0</v>
      </c>
      <c r="S53" s="12"/>
      <c r="T53" s="26" t="str">
        <f>SUM(T52:T52)</f>
        <v>0</v>
      </c>
      <c r="U53" s="15" t="str">
        <f>SUM(U52:U52)</f>
        <v>0</v>
      </c>
      <c r="V53" s="34" t="str">
        <f>SUM(V52:V52)</f>
        <v>0</v>
      </c>
      <c r="W53" s="12"/>
      <c r="X53" s="38" t="str">
        <f>SUM(X52:X52)</f>
        <v>0</v>
      </c>
    </row>
    <row r="54" spans="1:24">
      <c r="A54" s="18"/>
      <c r="B54" s="12"/>
      <c r="C54" s="24"/>
      <c r="D54" s="12"/>
      <c r="E54" s="12"/>
      <c r="F54" s="32"/>
      <c r="G54" s="12"/>
      <c r="H54" s="24"/>
      <c r="I54" s="12"/>
      <c r="J54" s="32"/>
      <c r="K54" s="12"/>
      <c r="L54" s="24"/>
      <c r="M54" s="12"/>
      <c r="N54" s="32"/>
      <c r="O54" s="12"/>
      <c r="P54" s="24"/>
      <c r="Q54" s="12"/>
      <c r="R54" s="32"/>
      <c r="S54" s="12"/>
      <c r="T54" s="24"/>
      <c r="U54" s="12"/>
      <c r="V54" s="32"/>
      <c r="W54" s="12"/>
      <c r="X54" s="18"/>
    </row>
    <row r="55" spans="1:24">
      <c r="A55" s="19" t="s">
        <v>54</v>
      </c>
      <c r="B55" s="12"/>
      <c r="C55" s="24"/>
      <c r="D55" s="12"/>
      <c r="E55" s="12"/>
      <c r="F55" s="32"/>
      <c r="G55" s="12"/>
      <c r="H55" s="24"/>
      <c r="I55" s="12"/>
      <c r="J55" s="32"/>
      <c r="K55" s="12"/>
      <c r="L55" s="24"/>
      <c r="M55" s="12"/>
      <c r="N55" s="32"/>
      <c r="O55" s="12"/>
      <c r="P55" s="24"/>
      <c r="Q55" s="12"/>
      <c r="R55" s="32"/>
      <c r="S55" s="12"/>
      <c r="T55" s="24"/>
      <c r="U55" s="12"/>
      <c r="V55" s="32"/>
      <c r="W55" s="12"/>
      <c r="X55" s="18"/>
    </row>
    <row r="56" spans="1:24">
      <c r="A56" s="20" t="s">
        <v>40</v>
      </c>
      <c r="B56" s="12"/>
      <c r="C56" s="25">
        <v>2456226</v>
      </c>
      <c r="D56" s="14">
        <v>3500831</v>
      </c>
      <c r="E56" s="14">
        <v>18494</v>
      </c>
      <c r="F56" s="34" t="str">
        <f>SUM(C56:E56)</f>
        <v>0</v>
      </c>
      <c r="G56" s="12"/>
      <c r="H56" s="25">
        <v>1598047</v>
      </c>
      <c r="I56" s="14">
        <v>1224646</v>
      </c>
      <c r="J56" s="33">
        <v>373401</v>
      </c>
      <c r="K56" s="12"/>
      <c r="L56" s="25">
        <v>48922836</v>
      </c>
      <c r="M56" s="14">
        <v>30867085</v>
      </c>
      <c r="N56" s="33">
        <v>18055751</v>
      </c>
      <c r="O56" s="12"/>
      <c r="P56" s="25">
        <v>32607875</v>
      </c>
      <c r="Q56" s="14">
        <v>26372797</v>
      </c>
      <c r="R56" s="33">
        <v>6235078</v>
      </c>
      <c r="S56" s="12"/>
      <c r="T56" s="25">
        <v>0</v>
      </c>
      <c r="U56" s="14">
        <v>0</v>
      </c>
      <c r="V56" s="33">
        <v>0</v>
      </c>
      <c r="W56" s="12"/>
      <c r="X56" s="37">
        <v>30639781</v>
      </c>
    </row>
    <row r="57" spans="1:24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34" t="str">
        <f>SUM(F56:F56)</f>
        <v>0</v>
      </c>
      <c r="G57" s="12"/>
      <c r="H57" s="26" t="str">
        <f>SUM(H56:H56)</f>
        <v>0</v>
      </c>
      <c r="I57" s="15" t="str">
        <f>SUM(I56:I56)</f>
        <v>0</v>
      </c>
      <c r="J57" s="34" t="str">
        <f>SUM(J56:J56)</f>
        <v>0</v>
      </c>
      <c r="K57" s="12"/>
      <c r="L57" s="26" t="str">
        <f>SUM(L56:L56)</f>
        <v>0</v>
      </c>
      <c r="M57" s="15" t="str">
        <f>SUM(M56:M56)</f>
        <v>0</v>
      </c>
      <c r="N57" s="34" t="str">
        <f>SUM(N56:N56)</f>
        <v>0</v>
      </c>
      <c r="O57" s="12"/>
      <c r="P57" s="26" t="str">
        <f>SUM(P56:P56)</f>
        <v>0</v>
      </c>
      <c r="Q57" s="15" t="str">
        <f>SUM(Q56:Q56)</f>
        <v>0</v>
      </c>
      <c r="R57" s="34" t="str">
        <f>SUM(R56:R56)</f>
        <v>0</v>
      </c>
      <c r="S57" s="12"/>
      <c r="T57" s="26" t="str">
        <f>SUM(T56:T56)</f>
        <v>0</v>
      </c>
      <c r="U57" s="15" t="str">
        <f>SUM(U56:U56)</f>
        <v>0</v>
      </c>
      <c r="V57" s="34" t="str">
        <f>SUM(V56:V56)</f>
        <v>0</v>
      </c>
      <c r="W57" s="12"/>
      <c r="X57" s="38" t="str">
        <f>SUM(X56:X56)</f>
        <v>0</v>
      </c>
    </row>
    <row r="58" spans="1:24">
      <c r="A58" s="18"/>
      <c r="B58" s="12"/>
      <c r="C58" s="24"/>
      <c r="D58" s="12"/>
      <c r="E58" s="12"/>
      <c r="F58" s="32"/>
      <c r="G58" s="12"/>
      <c r="H58" s="24"/>
      <c r="I58" s="12"/>
      <c r="J58" s="32"/>
      <c r="K58" s="12"/>
      <c r="L58" s="24"/>
      <c r="M58" s="12"/>
      <c r="N58" s="32"/>
      <c r="O58" s="12"/>
      <c r="P58" s="24"/>
      <c r="Q58" s="12"/>
      <c r="R58" s="32"/>
      <c r="S58" s="12"/>
      <c r="T58" s="24"/>
      <c r="U58" s="12"/>
      <c r="V58" s="32"/>
      <c r="W58" s="12"/>
      <c r="X58" s="18"/>
    </row>
    <row r="59" spans="1:24">
      <c r="A59" s="19" t="s">
        <v>55</v>
      </c>
      <c r="B59" s="12"/>
      <c r="C59" s="24"/>
      <c r="D59" s="12"/>
      <c r="E59" s="12"/>
      <c r="F59" s="32"/>
      <c r="G59" s="12"/>
      <c r="H59" s="24"/>
      <c r="I59" s="12"/>
      <c r="J59" s="32"/>
      <c r="K59" s="12"/>
      <c r="L59" s="24"/>
      <c r="M59" s="12"/>
      <c r="N59" s="32"/>
      <c r="O59" s="12"/>
      <c r="P59" s="24"/>
      <c r="Q59" s="12"/>
      <c r="R59" s="32"/>
      <c r="S59" s="12"/>
      <c r="T59" s="24"/>
      <c r="U59" s="12"/>
      <c r="V59" s="32"/>
      <c r="W59" s="12"/>
      <c r="X59" s="18"/>
    </row>
    <row r="60" spans="1:24">
      <c r="A60" s="20" t="s">
        <v>40</v>
      </c>
      <c r="B60" s="12"/>
      <c r="C60" s="25">
        <v>8787383</v>
      </c>
      <c r="D60" s="14">
        <v>3701410</v>
      </c>
      <c r="E60" s="14">
        <v>211645</v>
      </c>
      <c r="F60" s="34" t="str">
        <f>SUM(C60:E60)</f>
        <v>0</v>
      </c>
      <c r="G60" s="12"/>
      <c r="H60" s="25">
        <v>210326</v>
      </c>
      <c r="I60" s="14">
        <v>210326</v>
      </c>
      <c r="J60" s="33">
        <v>0</v>
      </c>
      <c r="K60" s="12"/>
      <c r="L60" s="25">
        <v>108524159</v>
      </c>
      <c r="M60" s="14">
        <v>44534077</v>
      </c>
      <c r="N60" s="33">
        <v>63990082</v>
      </c>
      <c r="O60" s="12"/>
      <c r="P60" s="25">
        <v>56991080</v>
      </c>
      <c r="Q60" s="14">
        <v>48850254</v>
      </c>
      <c r="R60" s="33">
        <v>8140826</v>
      </c>
      <c r="S60" s="12"/>
      <c r="T60" s="25">
        <v>0</v>
      </c>
      <c r="U60" s="14">
        <v>0</v>
      </c>
      <c r="V60" s="33">
        <v>0</v>
      </c>
      <c r="W60" s="12"/>
      <c r="X60" s="37">
        <v>84831346</v>
      </c>
    </row>
    <row r="61" spans="1:24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34" t="str">
        <f>SUM(F60:F60)</f>
        <v>0</v>
      </c>
      <c r="G61" s="12"/>
      <c r="H61" s="26" t="str">
        <f>SUM(H60:H60)</f>
        <v>0</v>
      </c>
      <c r="I61" s="15" t="str">
        <f>SUM(I60:I60)</f>
        <v>0</v>
      </c>
      <c r="J61" s="34" t="str">
        <f>SUM(J60:J60)</f>
        <v>0</v>
      </c>
      <c r="K61" s="12"/>
      <c r="L61" s="26" t="str">
        <f>SUM(L60:L60)</f>
        <v>0</v>
      </c>
      <c r="M61" s="15" t="str">
        <f>SUM(M60:M60)</f>
        <v>0</v>
      </c>
      <c r="N61" s="34" t="str">
        <f>SUM(N60:N60)</f>
        <v>0</v>
      </c>
      <c r="O61" s="12"/>
      <c r="P61" s="26" t="str">
        <f>SUM(P60:P60)</f>
        <v>0</v>
      </c>
      <c r="Q61" s="15" t="str">
        <f>SUM(Q60:Q60)</f>
        <v>0</v>
      </c>
      <c r="R61" s="34" t="str">
        <f>SUM(R60:R60)</f>
        <v>0</v>
      </c>
      <c r="S61" s="12"/>
      <c r="T61" s="26" t="str">
        <f>SUM(T60:T60)</f>
        <v>0</v>
      </c>
      <c r="U61" s="15" t="str">
        <f>SUM(U60:U60)</f>
        <v>0</v>
      </c>
      <c r="V61" s="34" t="str">
        <f>SUM(V60:V60)</f>
        <v>0</v>
      </c>
      <c r="W61" s="12"/>
      <c r="X61" s="38" t="str">
        <f>SUM(X60:X60)</f>
        <v>0</v>
      </c>
    </row>
    <row r="62" spans="1:24">
      <c r="A62" s="18"/>
      <c r="B62" s="12"/>
      <c r="C62" s="24"/>
      <c r="D62" s="12"/>
      <c r="E62" s="12"/>
      <c r="F62" s="32"/>
      <c r="G62" s="12"/>
      <c r="H62" s="24"/>
      <c r="I62" s="12"/>
      <c r="J62" s="32"/>
      <c r="K62" s="12"/>
      <c r="L62" s="24"/>
      <c r="M62" s="12"/>
      <c r="N62" s="32"/>
      <c r="O62" s="12"/>
      <c r="P62" s="24"/>
      <c r="Q62" s="12"/>
      <c r="R62" s="32"/>
      <c r="S62" s="12"/>
      <c r="T62" s="24"/>
      <c r="U62" s="12"/>
      <c r="V62" s="32"/>
      <c r="W62" s="12"/>
      <c r="X62" s="18"/>
    </row>
    <row r="63" spans="1:24">
      <c r="A63" s="19" t="s">
        <v>56</v>
      </c>
      <c r="B63" s="12"/>
      <c r="C63" s="24"/>
      <c r="D63" s="12"/>
      <c r="E63" s="12"/>
      <c r="F63" s="32"/>
      <c r="G63" s="12"/>
      <c r="H63" s="24"/>
      <c r="I63" s="12"/>
      <c r="J63" s="32"/>
      <c r="K63" s="12"/>
      <c r="L63" s="24"/>
      <c r="M63" s="12"/>
      <c r="N63" s="32"/>
      <c r="O63" s="12"/>
      <c r="P63" s="24"/>
      <c r="Q63" s="12"/>
      <c r="R63" s="32"/>
      <c r="S63" s="12"/>
      <c r="T63" s="24"/>
      <c r="U63" s="12"/>
      <c r="V63" s="32"/>
      <c r="W63" s="12"/>
      <c r="X63" s="18"/>
    </row>
    <row r="64" spans="1:24">
      <c r="A64" s="20" t="s">
        <v>40</v>
      </c>
      <c r="B64" s="12"/>
      <c r="C64" s="25">
        <v>15609954</v>
      </c>
      <c r="D64" s="14">
        <v>10692062</v>
      </c>
      <c r="E64" s="14">
        <v>33187</v>
      </c>
      <c r="F64" s="34" t="str">
        <f>SUM(C64:E64)</f>
        <v>0</v>
      </c>
      <c r="G64" s="12"/>
      <c r="H64" s="25">
        <v>1499820</v>
      </c>
      <c r="I64" s="14">
        <v>911330</v>
      </c>
      <c r="J64" s="33">
        <v>588490</v>
      </c>
      <c r="K64" s="12"/>
      <c r="L64" s="25">
        <v>224253129</v>
      </c>
      <c r="M64" s="14">
        <v>57308584</v>
      </c>
      <c r="N64" s="33">
        <v>166944545</v>
      </c>
      <c r="O64" s="12"/>
      <c r="P64" s="25">
        <v>111010437</v>
      </c>
      <c r="Q64" s="14">
        <v>78712099</v>
      </c>
      <c r="R64" s="33">
        <v>32298338</v>
      </c>
      <c r="S64" s="12"/>
      <c r="T64" s="25">
        <v>0</v>
      </c>
      <c r="U64" s="14">
        <v>0</v>
      </c>
      <c r="V64" s="33">
        <v>0</v>
      </c>
      <c r="W64" s="12"/>
      <c r="X64" s="37">
        <v>226166576</v>
      </c>
    </row>
    <row r="65" spans="1:24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34" t="str">
        <f>SUM(F64:F64)</f>
        <v>0</v>
      </c>
      <c r="G65" s="12"/>
      <c r="H65" s="26" t="str">
        <f>SUM(H64:H64)</f>
        <v>0</v>
      </c>
      <c r="I65" s="15" t="str">
        <f>SUM(I64:I64)</f>
        <v>0</v>
      </c>
      <c r="J65" s="34" t="str">
        <f>SUM(J64:J64)</f>
        <v>0</v>
      </c>
      <c r="K65" s="12"/>
      <c r="L65" s="26" t="str">
        <f>SUM(L64:L64)</f>
        <v>0</v>
      </c>
      <c r="M65" s="15" t="str">
        <f>SUM(M64:M64)</f>
        <v>0</v>
      </c>
      <c r="N65" s="34" t="str">
        <f>SUM(N64:N64)</f>
        <v>0</v>
      </c>
      <c r="O65" s="12"/>
      <c r="P65" s="26" t="str">
        <f>SUM(P64:P64)</f>
        <v>0</v>
      </c>
      <c r="Q65" s="15" t="str">
        <f>SUM(Q64:Q64)</f>
        <v>0</v>
      </c>
      <c r="R65" s="34" t="str">
        <f>SUM(R64:R64)</f>
        <v>0</v>
      </c>
      <c r="S65" s="12"/>
      <c r="T65" s="26" t="str">
        <f>SUM(T64:T64)</f>
        <v>0</v>
      </c>
      <c r="U65" s="15" t="str">
        <f>SUM(U64:U64)</f>
        <v>0</v>
      </c>
      <c r="V65" s="34" t="str">
        <f>SUM(V64:V64)</f>
        <v>0</v>
      </c>
      <c r="W65" s="12"/>
      <c r="X65" s="38" t="str">
        <f>SUM(X64:X64)</f>
        <v>0</v>
      </c>
    </row>
    <row r="66" spans="1:24">
      <c r="A66" s="18"/>
      <c r="B66" s="12"/>
      <c r="C66" s="24"/>
      <c r="D66" s="12"/>
      <c r="E66" s="12"/>
      <c r="F66" s="32"/>
      <c r="G66" s="12"/>
      <c r="H66" s="24"/>
      <c r="I66" s="12"/>
      <c r="J66" s="32"/>
      <c r="K66" s="12"/>
      <c r="L66" s="24"/>
      <c r="M66" s="12"/>
      <c r="N66" s="32"/>
      <c r="O66" s="12"/>
      <c r="P66" s="24"/>
      <c r="Q66" s="12"/>
      <c r="R66" s="32"/>
      <c r="S66" s="12"/>
      <c r="T66" s="24"/>
      <c r="U66" s="12"/>
      <c r="V66" s="32"/>
      <c r="W66" s="12"/>
      <c r="X66" s="18"/>
    </row>
    <row r="67" spans="1:24">
      <c r="A67" s="19" t="s">
        <v>57</v>
      </c>
      <c r="B67" s="12"/>
      <c r="C67" s="24"/>
      <c r="D67" s="12"/>
      <c r="E67" s="12"/>
      <c r="F67" s="32"/>
      <c r="G67" s="12"/>
      <c r="H67" s="24"/>
      <c r="I67" s="12"/>
      <c r="J67" s="32"/>
      <c r="K67" s="12"/>
      <c r="L67" s="24"/>
      <c r="M67" s="12"/>
      <c r="N67" s="32"/>
      <c r="O67" s="12"/>
      <c r="P67" s="24"/>
      <c r="Q67" s="12"/>
      <c r="R67" s="32"/>
      <c r="S67" s="12"/>
      <c r="T67" s="24"/>
      <c r="U67" s="12"/>
      <c r="V67" s="32"/>
      <c r="W67" s="12"/>
      <c r="X67" s="18"/>
    </row>
    <row r="68" spans="1:24">
      <c r="A68" s="20" t="s">
        <v>40</v>
      </c>
      <c r="B68" s="12"/>
      <c r="C68" s="25">
        <v>15353334.12</v>
      </c>
      <c r="D68" s="14">
        <v>5560640.67</v>
      </c>
      <c r="E68" s="14"/>
      <c r="F68" s="34" t="str">
        <f>SUM(C68:E68)</f>
        <v>0</v>
      </c>
      <c r="G68" s="12"/>
      <c r="H68" s="25">
        <v>6422424.61</v>
      </c>
      <c r="I68" s="14">
        <v>5135210.17</v>
      </c>
      <c r="J68" s="33">
        <v>1287214.44</v>
      </c>
      <c r="K68" s="12"/>
      <c r="L68" s="25">
        <v>131934826.52</v>
      </c>
      <c r="M68" s="14">
        <v>71540462.82</v>
      </c>
      <c r="N68" s="33">
        <v>60394363.7</v>
      </c>
      <c r="O68" s="12"/>
      <c r="P68" s="25">
        <v>129346031.69</v>
      </c>
      <c r="Q68" s="14">
        <v>89594215.54</v>
      </c>
      <c r="R68" s="33">
        <v>39751816.15</v>
      </c>
      <c r="S68" s="12"/>
      <c r="T68" s="25"/>
      <c r="U68" s="14"/>
      <c r="V68" s="33"/>
      <c r="W68" s="12"/>
      <c r="X68" s="37">
        <v>122347369.08</v>
      </c>
    </row>
    <row r="69" spans="1:24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34" t="str">
        <f>SUM(F68:F68)</f>
        <v>0</v>
      </c>
      <c r="G69" s="12"/>
      <c r="H69" s="26" t="str">
        <f>SUM(H68:H68)</f>
        <v>0</v>
      </c>
      <c r="I69" s="15" t="str">
        <f>SUM(I68:I68)</f>
        <v>0</v>
      </c>
      <c r="J69" s="34" t="str">
        <f>SUM(J68:J68)</f>
        <v>0</v>
      </c>
      <c r="K69" s="12"/>
      <c r="L69" s="26" t="str">
        <f>SUM(L68:L68)</f>
        <v>0</v>
      </c>
      <c r="M69" s="15" t="str">
        <f>SUM(M68:M68)</f>
        <v>0</v>
      </c>
      <c r="N69" s="34" t="str">
        <f>SUM(N68:N68)</f>
        <v>0</v>
      </c>
      <c r="O69" s="12"/>
      <c r="P69" s="26" t="str">
        <f>SUM(P68:P68)</f>
        <v>0</v>
      </c>
      <c r="Q69" s="15" t="str">
        <f>SUM(Q68:Q68)</f>
        <v>0</v>
      </c>
      <c r="R69" s="34" t="str">
        <f>SUM(R68:R68)</f>
        <v>0</v>
      </c>
      <c r="S69" s="12"/>
      <c r="T69" s="26" t="str">
        <f>SUM(T68:T68)</f>
        <v>0</v>
      </c>
      <c r="U69" s="15" t="str">
        <f>SUM(U68:U68)</f>
        <v>0</v>
      </c>
      <c r="V69" s="34" t="str">
        <f>SUM(V68:V68)</f>
        <v>0</v>
      </c>
      <c r="W69" s="12"/>
      <c r="X69" s="38" t="str">
        <f>SUM(X68:X68)</f>
        <v>0</v>
      </c>
    </row>
    <row r="70" spans="1:24">
      <c r="A70" s="18"/>
      <c r="B70" s="12"/>
      <c r="C70" s="24"/>
      <c r="D70" s="12"/>
      <c r="E70" s="12"/>
      <c r="F70" s="32"/>
      <c r="G70" s="12"/>
      <c r="H70" s="24"/>
      <c r="I70" s="12"/>
      <c r="J70" s="32"/>
      <c r="K70" s="12"/>
      <c r="L70" s="24"/>
      <c r="M70" s="12"/>
      <c r="N70" s="32"/>
      <c r="O70" s="12"/>
      <c r="P70" s="24"/>
      <c r="Q70" s="12"/>
      <c r="R70" s="32"/>
      <c r="S70" s="12"/>
      <c r="T70" s="24"/>
      <c r="U70" s="12"/>
      <c r="V70" s="32"/>
      <c r="W70" s="12"/>
      <c r="X70" s="18"/>
    </row>
    <row r="71" spans="1:24">
      <c r="A71" s="19" t="s">
        <v>58</v>
      </c>
      <c r="B71" s="12"/>
      <c r="C71" s="24"/>
      <c r="D71" s="12"/>
      <c r="E71" s="12"/>
      <c r="F71" s="32"/>
      <c r="G71" s="12"/>
      <c r="H71" s="24"/>
      <c r="I71" s="12"/>
      <c r="J71" s="32"/>
      <c r="K71" s="12"/>
      <c r="L71" s="24"/>
      <c r="M71" s="12"/>
      <c r="N71" s="32"/>
      <c r="O71" s="12"/>
      <c r="P71" s="24"/>
      <c r="Q71" s="12"/>
      <c r="R71" s="32"/>
      <c r="S71" s="12"/>
      <c r="T71" s="24"/>
      <c r="U71" s="12"/>
      <c r="V71" s="32"/>
      <c r="W71" s="12"/>
      <c r="X71" s="18"/>
    </row>
    <row r="72" spans="1:24">
      <c r="A72" s="20" t="s">
        <v>40</v>
      </c>
      <c r="B72" s="12"/>
      <c r="C72" s="25">
        <v>6649371</v>
      </c>
      <c r="D72" s="14">
        <v>28878791</v>
      </c>
      <c r="E72" s="14">
        <v>0</v>
      </c>
      <c r="F72" s="34" t="str">
        <f>SUM(C72:E72)</f>
        <v>0</v>
      </c>
      <c r="G72" s="12"/>
      <c r="H72" s="25">
        <v>7787878</v>
      </c>
      <c r="I72" s="14">
        <v>6363231</v>
      </c>
      <c r="J72" s="33">
        <v>1424647</v>
      </c>
      <c r="K72" s="12"/>
      <c r="L72" s="25">
        <v>93571789</v>
      </c>
      <c r="M72" s="14">
        <v>68427404</v>
      </c>
      <c r="N72" s="33">
        <v>25144385</v>
      </c>
      <c r="O72" s="12"/>
      <c r="P72" s="25">
        <v>300540567</v>
      </c>
      <c r="Q72" s="14">
        <v>228680979</v>
      </c>
      <c r="R72" s="33">
        <v>71859588</v>
      </c>
      <c r="S72" s="12"/>
      <c r="T72" s="25">
        <v>85222200</v>
      </c>
      <c r="U72" s="14">
        <v>85191588</v>
      </c>
      <c r="V72" s="33">
        <v>30612</v>
      </c>
      <c r="W72" s="12"/>
      <c r="X72" s="37">
        <v>133987394</v>
      </c>
    </row>
    <row r="73" spans="1:24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34" t="str">
        <f>SUM(F72:F72)</f>
        <v>0</v>
      </c>
      <c r="G73" s="12"/>
      <c r="H73" s="26" t="str">
        <f>SUM(H72:H72)</f>
        <v>0</v>
      </c>
      <c r="I73" s="15" t="str">
        <f>SUM(I72:I72)</f>
        <v>0</v>
      </c>
      <c r="J73" s="34" t="str">
        <f>SUM(J72:J72)</f>
        <v>0</v>
      </c>
      <c r="K73" s="12"/>
      <c r="L73" s="26" t="str">
        <f>SUM(L72:L72)</f>
        <v>0</v>
      </c>
      <c r="M73" s="15" t="str">
        <f>SUM(M72:M72)</f>
        <v>0</v>
      </c>
      <c r="N73" s="34" t="str">
        <f>SUM(N72:N72)</f>
        <v>0</v>
      </c>
      <c r="O73" s="12"/>
      <c r="P73" s="26" t="str">
        <f>SUM(P72:P72)</f>
        <v>0</v>
      </c>
      <c r="Q73" s="15" t="str">
        <f>SUM(Q72:Q72)</f>
        <v>0</v>
      </c>
      <c r="R73" s="34" t="str">
        <f>SUM(R72:R72)</f>
        <v>0</v>
      </c>
      <c r="S73" s="12"/>
      <c r="T73" s="26" t="str">
        <f>SUM(T72:T72)</f>
        <v>0</v>
      </c>
      <c r="U73" s="15" t="str">
        <f>SUM(U72:U72)</f>
        <v>0</v>
      </c>
      <c r="V73" s="34" t="str">
        <f>SUM(V72:V72)</f>
        <v>0</v>
      </c>
      <c r="W73" s="12"/>
      <c r="X73" s="38" t="str">
        <f>SUM(X72:X72)</f>
        <v>0</v>
      </c>
    </row>
    <row r="74" spans="1:24">
      <c r="A74" s="18"/>
      <c r="B74" s="12"/>
      <c r="C74" s="24"/>
      <c r="D74" s="12"/>
      <c r="E74" s="12"/>
      <c r="F74" s="32"/>
      <c r="G74" s="12"/>
      <c r="H74" s="24"/>
      <c r="I74" s="12"/>
      <c r="J74" s="32"/>
      <c r="K74" s="12"/>
      <c r="L74" s="24"/>
      <c r="M74" s="12"/>
      <c r="N74" s="32"/>
      <c r="O74" s="12"/>
      <c r="P74" s="24"/>
      <c r="Q74" s="12"/>
      <c r="R74" s="32"/>
      <c r="S74" s="12"/>
      <c r="T74" s="24"/>
      <c r="U74" s="12"/>
      <c r="V74" s="32"/>
      <c r="W74" s="12"/>
      <c r="X74" s="18"/>
    </row>
    <row r="75" spans="1:24">
      <c r="A75" s="19" t="s">
        <v>59</v>
      </c>
      <c r="B75" s="12"/>
      <c r="C75" s="24"/>
      <c r="D75" s="12"/>
      <c r="E75" s="12"/>
      <c r="F75" s="32"/>
      <c r="G75" s="12"/>
      <c r="H75" s="24"/>
      <c r="I75" s="12"/>
      <c r="J75" s="32"/>
      <c r="K75" s="12"/>
      <c r="L75" s="24"/>
      <c r="M75" s="12"/>
      <c r="N75" s="32"/>
      <c r="O75" s="12"/>
      <c r="P75" s="24"/>
      <c r="Q75" s="12"/>
      <c r="R75" s="32"/>
      <c r="S75" s="12"/>
      <c r="T75" s="24"/>
      <c r="U75" s="12"/>
      <c r="V75" s="32"/>
      <c r="W75" s="12"/>
      <c r="X75" s="18"/>
    </row>
    <row r="76" spans="1:24">
      <c r="A76" s="20" t="s">
        <v>40</v>
      </c>
      <c r="B76" s="12"/>
      <c r="C76" s="25">
        <v>10204997</v>
      </c>
      <c r="D76" s="14">
        <v>37467208</v>
      </c>
      <c r="E76" s="14">
        <v>0</v>
      </c>
      <c r="F76" s="34" t="str">
        <f>SUM(C76:E76)</f>
        <v>0</v>
      </c>
      <c r="G76" s="12"/>
      <c r="H76" s="25">
        <v>4685609</v>
      </c>
      <c r="I76" s="14">
        <v>2905321</v>
      </c>
      <c r="J76" s="33">
        <v>1780288</v>
      </c>
      <c r="K76" s="12"/>
      <c r="L76" s="25">
        <v>208545831</v>
      </c>
      <c r="M76" s="14">
        <v>105231727</v>
      </c>
      <c r="N76" s="33">
        <v>103314104</v>
      </c>
      <c r="O76" s="12"/>
      <c r="P76" s="25">
        <v>186924493</v>
      </c>
      <c r="Q76" s="14">
        <v>150084719</v>
      </c>
      <c r="R76" s="33">
        <v>36839774</v>
      </c>
      <c r="S76" s="12"/>
      <c r="T76" s="25">
        <v>0</v>
      </c>
      <c r="U76" s="14">
        <v>0</v>
      </c>
      <c r="V76" s="33">
        <v>0</v>
      </c>
      <c r="W76" s="12"/>
      <c r="X76" s="37">
        <v>189606371</v>
      </c>
    </row>
    <row r="77" spans="1:24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34" t="str">
        <f>SUM(F76:F76)</f>
        <v>0</v>
      </c>
      <c r="G77" s="12"/>
      <c r="H77" s="26" t="str">
        <f>SUM(H76:H76)</f>
        <v>0</v>
      </c>
      <c r="I77" s="15" t="str">
        <f>SUM(I76:I76)</f>
        <v>0</v>
      </c>
      <c r="J77" s="34" t="str">
        <f>SUM(J76:J76)</f>
        <v>0</v>
      </c>
      <c r="K77" s="12"/>
      <c r="L77" s="26" t="str">
        <f>SUM(L76:L76)</f>
        <v>0</v>
      </c>
      <c r="M77" s="15" t="str">
        <f>SUM(M76:M76)</f>
        <v>0</v>
      </c>
      <c r="N77" s="34" t="str">
        <f>SUM(N76:N76)</f>
        <v>0</v>
      </c>
      <c r="O77" s="12"/>
      <c r="P77" s="26" t="str">
        <f>SUM(P76:P76)</f>
        <v>0</v>
      </c>
      <c r="Q77" s="15" t="str">
        <f>SUM(Q76:Q76)</f>
        <v>0</v>
      </c>
      <c r="R77" s="34" t="str">
        <f>SUM(R76:R76)</f>
        <v>0</v>
      </c>
      <c r="S77" s="12"/>
      <c r="T77" s="26" t="str">
        <f>SUM(T76:T76)</f>
        <v>0</v>
      </c>
      <c r="U77" s="15" t="str">
        <f>SUM(U76:U76)</f>
        <v>0</v>
      </c>
      <c r="V77" s="34" t="str">
        <f>SUM(V76:V76)</f>
        <v>0</v>
      </c>
      <c r="W77" s="12"/>
      <c r="X77" s="38" t="str">
        <f>SUM(X76:X76)</f>
        <v>0</v>
      </c>
    </row>
    <row r="78" spans="1:24">
      <c r="A78" s="18"/>
      <c r="B78" s="12"/>
      <c r="C78" s="24"/>
      <c r="D78" s="12"/>
      <c r="E78" s="12"/>
      <c r="F78" s="32"/>
      <c r="G78" s="12"/>
      <c r="H78" s="24"/>
      <c r="I78" s="12"/>
      <c r="J78" s="32"/>
      <c r="K78" s="12"/>
      <c r="L78" s="24"/>
      <c r="M78" s="12"/>
      <c r="N78" s="32"/>
      <c r="O78" s="12"/>
      <c r="P78" s="24"/>
      <c r="Q78" s="12"/>
      <c r="R78" s="32"/>
      <c r="S78" s="12"/>
      <c r="T78" s="24"/>
      <c r="U78" s="12"/>
      <c r="V78" s="32"/>
      <c r="W78" s="12"/>
      <c r="X78" s="18"/>
    </row>
    <row r="79" spans="1:24">
      <c r="A79" s="19" t="s">
        <v>60</v>
      </c>
      <c r="B79" s="12"/>
      <c r="C79" s="24"/>
      <c r="D79" s="12"/>
      <c r="E79" s="12"/>
      <c r="F79" s="32"/>
      <c r="G79" s="12"/>
      <c r="H79" s="24"/>
      <c r="I79" s="12"/>
      <c r="J79" s="32"/>
      <c r="K79" s="12"/>
      <c r="L79" s="24"/>
      <c r="M79" s="12"/>
      <c r="N79" s="32"/>
      <c r="O79" s="12"/>
      <c r="P79" s="24"/>
      <c r="Q79" s="12"/>
      <c r="R79" s="32"/>
      <c r="S79" s="12"/>
      <c r="T79" s="24"/>
      <c r="U79" s="12"/>
      <c r="V79" s="32"/>
      <c r="W79" s="12"/>
      <c r="X79" s="18"/>
    </row>
    <row r="80" spans="1:24">
      <c r="A80" s="20" t="s">
        <v>40</v>
      </c>
      <c r="B80" s="12"/>
      <c r="C80" s="25">
        <v>21044191</v>
      </c>
      <c r="D80" s="14">
        <v>7168761</v>
      </c>
      <c r="E80" s="14"/>
      <c r="F80" s="34" t="str">
        <f>SUM(C80:E80)</f>
        <v>0</v>
      </c>
      <c r="G80" s="12"/>
      <c r="H80" s="25">
        <v>4955749</v>
      </c>
      <c r="I80" s="14">
        <v>3935661</v>
      </c>
      <c r="J80" s="33">
        <v>1020088</v>
      </c>
      <c r="K80" s="12"/>
      <c r="L80" s="25">
        <v>84848717</v>
      </c>
      <c r="M80" s="14">
        <v>62056598</v>
      </c>
      <c r="N80" s="33">
        <v>22792119</v>
      </c>
      <c r="O80" s="12"/>
      <c r="P80" s="25">
        <v>129308660</v>
      </c>
      <c r="Q80" s="14">
        <v>95076172</v>
      </c>
      <c r="R80" s="33">
        <v>34232488</v>
      </c>
      <c r="S80" s="12"/>
      <c r="T80" s="25">
        <v>779191</v>
      </c>
      <c r="U80" s="14"/>
      <c r="V80" s="33">
        <v>779191</v>
      </c>
      <c r="W80" s="12"/>
      <c r="X80" s="37">
        <v>87036838</v>
      </c>
    </row>
    <row r="81" spans="1:24">
      <c r="A81" s="19" t="s">
        <v>41</v>
      </c>
      <c r="B81" s="12"/>
      <c r="C81" s="26" t="str">
        <f>SUM(C80:C80)</f>
        <v>0</v>
      </c>
      <c r="D81" s="15" t="str">
        <f>SUM(D80:D80)</f>
        <v>0</v>
      </c>
      <c r="E81" s="15" t="str">
        <f>SUM(E80:E80)</f>
        <v>0</v>
      </c>
      <c r="F81" s="34" t="str">
        <f>SUM(F80:F80)</f>
        <v>0</v>
      </c>
      <c r="G81" s="12"/>
      <c r="H81" s="26" t="str">
        <f>SUM(H80:H80)</f>
        <v>0</v>
      </c>
      <c r="I81" s="15" t="str">
        <f>SUM(I80:I80)</f>
        <v>0</v>
      </c>
      <c r="J81" s="34" t="str">
        <f>SUM(J80:J80)</f>
        <v>0</v>
      </c>
      <c r="K81" s="12"/>
      <c r="L81" s="26" t="str">
        <f>SUM(L80:L80)</f>
        <v>0</v>
      </c>
      <c r="M81" s="15" t="str">
        <f>SUM(M80:M80)</f>
        <v>0</v>
      </c>
      <c r="N81" s="34" t="str">
        <f>SUM(N80:N80)</f>
        <v>0</v>
      </c>
      <c r="O81" s="12"/>
      <c r="P81" s="26" t="str">
        <f>SUM(P80:P80)</f>
        <v>0</v>
      </c>
      <c r="Q81" s="15" t="str">
        <f>SUM(Q80:Q80)</f>
        <v>0</v>
      </c>
      <c r="R81" s="34" t="str">
        <f>SUM(R80:R80)</f>
        <v>0</v>
      </c>
      <c r="S81" s="12"/>
      <c r="T81" s="26" t="str">
        <f>SUM(T80:T80)</f>
        <v>0</v>
      </c>
      <c r="U81" s="15" t="str">
        <f>SUM(U80:U80)</f>
        <v>0</v>
      </c>
      <c r="V81" s="34" t="str">
        <f>SUM(V80:V80)</f>
        <v>0</v>
      </c>
      <c r="W81" s="12"/>
      <c r="X81" s="38" t="str">
        <f>SUM(X80:X80)</f>
        <v>0</v>
      </c>
    </row>
    <row r="82" spans="1:24">
      <c r="A82" s="18"/>
      <c r="B82" s="12"/>
      <c r="C82" s="24"/>
      <c r="D82" s="12"/>
      <c r="E82" s="12"/>
      <c r="F82" s="32"/>
      <c r="G82" s="12"/>
      <c r="H82" s="24"/>
      <c r="I82" s="12"/>
      <c r="J82" s="32"/>
      <c r="K82" s="12"/>
      <c r="L82" s="24"/>
      <c r="M82" s="12"/>
      <c r="N82" s="32"/>
      <c r="O82" s="12"/>
      <c r="P82" s="24"/>
      <c r="Q82" s="12"/>
      <c r="R82" s="32"/>
      <c r="S82" s="12"/>
      <c r="T82" s="24"/>
      <c r="U82" s="12"/>
      <c r="V82" s="32"/>
      <c r="W82" s="12"/>
      <c r="X82" s="18"/>
    </row>
    <row r="83" spans="1:24">
      <c r="A83" s="21" t="s">
        <v>61</v>
      </c>
      <c r="B83" s="13"/>
      <c r="C83" s="27" t="str">
        <f>C9+C13+C17+C21+C25+C29+C33+C37+C41+C45+C49+C53+C57+C61+C65+C69+C73+C77+C81</f>
        <v>0</v>
      </c>
      <c r="D83" s="16" t="str">
        <f>D9+D13+D17+D21+D25+D29+D33+D37+D41+D45+D49+D53+D57+D61+D65+D69+D73+D77+D81</f>
        <v>0</v>
      </c>
      <c r="E83" s="16" t="str">
        <f>E9+E13+E17+E21+E25+E29+E33+E37+E41+E45+E49+E53+E57+E61+E65+E69+E73+E77+E81</f>
        <v>0</v>
      </c>
      <c r="F83" s="35" t="str">
        <f>F9+F13+F17+F21+F25+F29+F33+F37+F41+F45+F49+F53+F57+F61+F65+F69+F73+F77+F81</f>
        <v>0</v>
      </c>
      <c r="G83" s="13"/>
      <c r="H83" s="27" t="str">
        <f>H9+H13+H17+H21+H25+H29+H33+H37+H41+H45+H49+H53+H57+H61+H65+H69+H73+H77+H81</f>
        <v>0</v>
      </c>
      <c r="I83" s="16" t="str">
        <f>I9+I13+I17+I21+I25+I29+I33+I37+I41+I45+I49+I53+I57+I61+I65+I69+I73+I77+I81</f>
        <v>0</v>
      </c>
      <c r="J83" s="35" t="str">
        <f>J9+J13+J17+J21+J25+J29+J33+J37+J41+J45+J49+J53+J57+J61+J65+J69+J73+J77+J81</f>
        <v>0</v>
      </c>
      <c r="K83" s="13"/>
      <c r="L83" s="27" t="str">
        <f>L9+L13+L17+L21+L25+L29+L33+L37+L41+L45+L49+L53+L57+L61+L65+L69+L73+L77+L81</f>
        <v>0</v>
      </c>
      <c r="M83" s="16" t="str">
        <f>M9+M13+M17+M21+M25+M29+M33+M37+M41+M45+M49+M53+M57+M61+M65+M69+M73+M77+M81</f>
        <v>0</v>
      </c>
      <c r="N83" s="35" t="str">
        <f>N9+N13+N17+N21+N25+N29+N33+N37+N41+N45+N49+N53+N57+N61+N65+N69+N73+N77+N81</f>
        <v>0</v>
      </c>
      <c r="O83" s="13"/>
      <c r="P83" s="27" t="str">
        <f>P9+P13+P17+P21+P25+P29+P33+P37+P41+P45+P49+P53+P57+P61+P65+P69+P73+P77+P81</f>
        <v>0</v>
      </c>
      <c r="Q83" s="16" t="str">
        <f>Q9+Q13+Q17+Q21+Q25+Q29+Q33+Q37+Q41+Q45+Q49+Q53+Q57+Q61+Q65+Q69+Q73+Q77+Q81</f>
        <v>0</v>
      </c>
      <c r="R83" s="35" t="str">
        <f>R9+R13+R17+R21+R25+R29+R33+R37+R41+R45+R49+R53+R57+R61+R65+R69+R73+R77+R81</f>
        <v>0</v>
      </c>
      <c r="S83" s="13"/>
      <c r="T83" s="27" t="str">
        <f>T9+T13+T17+T21+T25+T29+T33+T37+T41+T45+T49+T53+T57+T61+T65+T69+T73+T77+T81</f>
        <v>0</v>
      </c>
      <c r="U83" s="16" t="str">
        <f>U9+U13+U17+U21+U25+U29+U33+U37+U41+U45+U49+U53+U57+U61+U65+U69+U73+U77+U81</f>
        <v>0</v>
      </c>
      <c r="V83" s="35" t="str">
        <f>V9+V13+V17+V21+V25+V29+V33+V37+V41+V45+V49+V53+V57+V61+V65+V69+V73+V77+V81</f>
        <v>0</v>
      </c>
      <c r="W83" s="13"/>
      <c r="X83" s="39" t="str">
        <f>X9+X13+X17+X21+X25+X29+X33+X37+X41+X45+X49+X53+X57+X61+X65+X69+X73+X77+X81</f>
        <v>0</v>
      </c>
    </row>
    <row r="84" spans="1:24">
      <c r="A84" s="18"/>
      <c r="B84" s="12"/>
      <c r="C84" s="24"/>
      <c r="D84" s="12"/>
      <c r="E84" s="12"/>
      <c r="F84" s="32"/>
      <c r="G84" s="12"/>
      <c r="H84" s="24"/>
      <c r="I84" s="12"/>
      <c r="J84" s="32"/>
      <c r="K84" s="12"/>
      <c r="L84" s="24"/>
      <c r="M84" s="12"/>
      <c r="N84" s="32"/>
      <c r="O84" s="12"/>
      <c r="P84" s="24"/>
      <c r="Q84" s="12"/>
      <c r="R84" s="32"/>
      <c r="S84" s="12"/>
      <c r="T84" s="24"/>
      <c r="U84" s="12"/>
      <c r="V84" s="32"/>
      <c r="W84" s="12"/>
      <c r="X84" s="18"/>
    </row>
    <row r="85" spans="1:24">
      <c r="A85" s="19" t="s">
        <v>62</v>
      </c>
      <c r="B85" s="12"/>
      <c r="C85" s="24"/>
      <c r="D85" s="12"/>
      <c r="E85" s="12"/>
      <c r="F85" s="32"/>
      <c r="G85" s="12"/>
      <c r="H85" s="24"/>
      <c r="I85" s="12"/>
      <c r="J85" s="32"/>
      <c r="K85" s="12"/>
      <c r="L85" s="24"/>
      <c r="M85" s="12"/>
      <c r="N85" s="32"/>
      <c r="O85" s="12"/>
      <c r="P85" s="24"/>
      <c r="Q85" s="12"/>
      <c r="R85" s="32"/>
      <c r="S85" s="12"/>
      <c r="T85" s="24"/>
      <c r="U85" s="12"/>
      <c r="V85" s="32"/>
      <c r="W85" s="12"/>
      <c r="X85" s="18"/>
    </row>
    <row r="86" spans="1:24">
      <c r="A86" s="20" t="s">
        <v>40</v>
      </c>
      <c r="B86" s="12"/>
      <c r="C86" s="25">
        <v>0</v>
      </c>
      <c r="D86" s="14">
        <v>2758763</v>
      </c>
      <c r="E86" s="14">
        <v>0</v>
      </c>
      <c r="F86" s="34" t="str">
        <f>SUM(C86:E86)</f>
        <v>0</v>
      </c>
      <c r="G86" s="12"/>
      <c r="H86" s="25">
        <v>1752908</v>
      </c>
      <c r="I86" s="14">
        <v>1662697</v>
      </c>
      <c r="J86" s="33">
        <v>90211</v>
      </c>
      <c r="K86" s="12"/>
      <c r="L86" s="25">
        <v>9605991</v>
      </c>
      <c r="M86" s="14">
        <v>6916931</v>
      </c>
      <c r="N86" s="33">
        <v>2689060</v>
      </c>
      <c r="O86" s="12"/>
      <c r="P86" s="25">
        <v>35384136</v>
      </c>
      <c r="Q86" s="14">
        <v>28163428</v>
      </c>
      <c r="R86" s="33">
        <v>7220708</v>
      </c>
      <c r="S86" s="12"/>
      <c r="T86" s="25">
        <v>61593</v>
      </c>
      <c r="U86" s="14">
        <v>61593</v>
      </c>
      <c r="V86" s="33">
        <v>0</v>
      </c>
      <c r="W86" s="12"/>
      <c r="X86" s="37">
        <v>12758742</v>
      </c>
    </row>
    <row r="87" spans="1:24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34" t="str">
        <f>SUM(F86:F86)</f>
        <v>0</v>
      </c>
      <c r="G87" s="12"/>
      <c r="H87" s="26" t="str">
        <f>SUM(H86:H86)</f>
        <v>0</v>
      </c>
      <c r="I87" s="15" t="str">
        <f>SUM(I86:I86)</f>
        <v>0</v>
      </c>
      <c r="J87" s="34" t="str">
        <f>SUM(J86:J86)</f>
        <v>0</v>
      </c>
      <c r="K87" s="12"/>
      <c r="L87" s="26" t="str">
        <f>SUM(L86:L86)</f>
        <v>0</v>
      </c>
      <c r="M87" s="15" t="str">
        <f>SUM(M86:M86)</f>
        <v>0</v>
      </c>
      <c r="N87" s="34" t="str">
        <f>SUM(N86:N86)</f>
        <v>0</v>
      </c>
      <c r="O87" s="12"/>
      <c r="P87" s="26" t="str">
        <f>SUM(P86:P86)</f>
        <v>0</v>
      </c>
      <c r="Q87" s="15" t="str">
        <f>SUM(Q86:Q86)</f>
        <v>0</v>
      </c>
      <c r="R87" s="34" t="str">
        <f>SUM(R86:R86)</f>
        <v>0</v>
      </c>
      <c r="S87" s="12"/>
      <c r="T87" s="26" t="str">
        <f>SUM(T86:T86)</f>
        <v>0</v>
      </c>
      <c r="U87" s="15" t="str">
        <f>SUM(U86:U86)</f>
        <v>0</v>
      </c>
      <c r="V87" s="34" t="str">
        <f>SUM(V86:V86)</f>
        <v>0</v>
      </c>
      <c r="W87" s="12"/>
      <c r="X87" s="38" t="str">
        <f>SUM(X86:X86)</f>
        <v>0</v>
      </c>
    </row>
    <row r="88" spans="1:24">
      <c r="A88" s="18"/>
      <c r="B88" s="12"/>
      <c r="C88" s="24"/>
      <c r="D88" s="12"/>
      <c r="E88" s="12"/>
      <c r="F88" s="32"/>
      <c r="G88" s="12"/>
      <c r="H88" s="24"/>
      <c r="I88" s="12"/>
      <c r="J88" s="32"/>
      <c r="K88" s="12"/>
      <c r="L88" s="24"/>
      <c r="M88" s="12"/>
      <c r="N88" s="32"/>
      <c r="O88" s="12"/>
      <c r="P88" s="24"/>
      <c r="Q88" s="12"/>
      <c r="R88" s="32"/>
      <c r="S88" s="12"/>
      <c r="T88" s="24"/>
      <c r="U88" s="12"/>
      <c r="V88" s="32"/>
      <c r="W88" s="12"/>
      <c r="X88" s="18"/>
    </row>
    <row r="89" spans="1:24">
      <c r="A89" s="19" t="s">
        <v>63</v>
      </c>
      <c r="B89" s="12"/>
      <c r="C89" s="24"/>
      <c r="D89" s="12"/>
      <c r="E89" s="12"/>
      <c r="F89" s="32"/>
      <c r="G89" s="12"/>
      <c r="H89" s="24"/>
      <c r="I89" s="12"/>
      <c r="J89" s="32"/>
      <c r="K89" s="12"/>
      <c r="L89" s="24"/>
      <c r="M89" s="12"/>
      <c r="N89" s="32"/>
      <c r="O89" s="12"/>
      <c r="P89" s="24"/>
      <c r="Q89" s="12"/>
      <c r="R89" s="32"/>
      <c r="S89" s="12"/>
      <c r="T89" s="24"/>
      <c r="U89" s="12"/>
      <c r="V89" s="32"/>
      <c r="W89" s="12"/>
      <c r="X89" s="18"/>
    </row>
    <row r="90" spans="1:24">
      <c r="A90" s="20" t="s">
        <v>40</v>
      </c>
      <c r="B90" s="12"/>
      <c r="C90" s="25">
        <v>121349</v>
      </c>
      <c r="D90" s="14">
        <v>307232</v>
      </c>
      <c r="E90" s="14"/>
      <c r="F90" s="34" t="str">
        <f>SUM(C90:E90)</f>
        <v>0</v>
      </c>
      <c r="G90" s="12"/>
      <c r="H90" s="25"/>
      <c r="I90" s="14"/>
      <c r="J90" s="33"/>
      <c r="K90" s="12"/>
      <c r="L90" s="25">
        <v>30411280</v>
      </c>
      <c r="M90" s="14">
        <v>8775955</v>
      </c>
      <c r="N90" s="33">
        <v>21635325</v>
      </c>
      <c r="O90" s="12"/>
      <c r="P90" s="25">
        <v>5404132</v>
      </c>
      <c r="Q90" s="14">
        <v>3580870</v>
      </c>
      <c r="R90" s="33">
        <v>1823262</v>
      </c>
      <c r="S90" s="12"/>
      <c r="T90" s="25"/>
      <c r="U90" s="14"/>
      <c r="V90" s="33"/>
      <c r="W90" s="12"/>
      <c r="X90" s="37">
        <v>23887168</v>
      </c>
    </row>
    <row r="91" spans="1:24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34" t="str">
        <f>SUM(F90:F90)</f>
        <v>0</v>
      </c>
      <c r="G91" s="12"/>
      <c r="H91" s="26" t="str">
        <f>SUM(H90:H90)</f>
        <v>0</v>
      </c>
      <c r="I91" s="15" t="str">
        <f>SUM(I90:I90)</f>
        <v>0</v>
      </c>
      <c r="J91" s="34" t="str">
        <f>SUM(J90:J90)</f>
        <v>0</v>
      </c>
      <c r="K91" s="12"/>
      <c r="L91" s="26" t="str">
        <f>SUM(L90:L90)</f>
        <v>0</v>
      </c>
      <c r="M91" s="15" t="str">
        <f>SUM(M90:M90)</f>
        <v>0</v>
      </c>
      <c r="N91" s="34" t="str">
        <f>SUM(N90:N90)</f>
        <v>0</v>
      </c>
      <c r="O91" s="12"/>
      <c r="P91" s="26" t="str">
        <f>SUM(P90:P90)</f>
        <v>0</v>
      </c>
      <c r="Q91" s="15" t="str">
        <f>SUM(Q90:Q90)</f>
        <v>0</v>
      </c>
      <c r="R91" s="34" t="str">
        <f>SUM(R90:R90)</f>
        <v>0</v>
      </c>
      <c r="S91" s="12"/>
      <c r="T91" s="26" t="str">
        <f>SUM(T90:T90)</f>
        <v>0</v>
      </c>
      <c r="U91" s="15" t="str">
        <f>SUM(U90:U90)</f>
        <v>0</v>
      </c>
      <c r="V91" s="34" t="str">
        <f>SUM(V90:V90)</f>
        <v>0</v>
      </c>
      <c r="W91" s="12"/>
      <c r="X91" s="38" t="str">
        <f>SUM(X90:X90)</f>
        <v>0</v>
      </c>
    </row>
    <row r="92" spans="1:24">
      <c r="A92" s="18"/>
      <c r="B92" s="12"/>
      <c r="C92" s="24"/>
      <c r="D92" s="12"/>
      <c r="E92" s="12"/>
      <c r="F92" s="32"/>
      <c r="G92" s="12"/>
      <c r="H92" s="24"/>
      <c r="I92" s="12"/>
      <c r="J92" s="32"/>
      <c r="K92" s="12"/>
      <c r="L92" s="24"/>
      <c r="M92" s="12"/>
      <c r="N92" s="32"/>
      <c r="O92" s="12"/>
      <c r="P92" s="24"/>
      <c r="Q92" s="12"/>
      <c r="R92" s="32"/>
      <c r="S92" s="12"/>
      <c r="T92" s="24"/>
      <c r="U92" s="12"/>
      <c r="V92" s="32"/>
      <c r="W92" s="12"/>
      <c r="X92" s="18"/>
    </row>
    <row r="93" spans="1:24">
      <c r="A93" s="19" t="s">
        <v>64</v>
      </c>
      <c r="B93" s="12"/>
      <c r="C93" s="24"/>
      <c r="D93" s="12"/>
      <c r="E93" s="12"/>
      <c r="F93" s="32"/>
      <c r="G93" s="12"/>
      <c r="H93" s="24"/>
      <c r="I93" s="12"/>
      <c r="J93" s="32"/>
      <c r="K93" s="12"/>
      <c r="L93" s="24"/>
      <c r="M93" s="12"/>
      <c r="N93" s="32"/>
      <c r="O93" s="12"/>
      <c r="P93" s="24"/>
      <c r="Q93" s="12"/>
      <c r="R93" s="32"/>
      <c r="S93" s="12"/>
      <c r="T93" s="24"/>
      <c r="U93" s="12"/>
      <c r="V93" s="32"/>
      <c r="W93" s="12"/>
      <c r="X93" s="18"/>
    </row>
    <row r="94" spans="1:24">
      <c r="A94" s="20" t="s">
        <v>40</v>
      </c>
      <c r="B94" s="12"/>
      <c r="C94" s="25">
        <v>652289</v>
      </c>
      <c r="D94" s="14">
        <v>232283.78</v>
      </c>
      <c r="E94" s="14"/>
      <c r="F94" s="34" t="str">
        <f>SUM(C94:E94)</f>
        <v>0</v>
      </c>
      <c r="G94" s="12"/>
      <c r="H94" s="25">
        <v>385399.37</v>
      </c>
      <c r="I94" s="14">
        <v>337228.76</v>
      </c>
      <c r="J94" s="33">
        <v>48170.61</v>
      </c>
      <c r="K94" s="12"/>
      <c r="L94" s="25">
        <v>21462712.42</v>
      </c>
      <c r="M94" s="14">
        <v>8985661.05</v>
      </c>
      <c r="N94" s="33">
        <v>12477051.37</v>
      </c>
      <c r="O94" s="12"/>
      <c r="P94" s="25">
        <v>9836378.43</v>
      </c>
      <c r="Q94" s="14">
        <v>7894829.29</v>
      </c>
      <c r="R94" s="33">
        <v>1941549.14</v>
      </c>
      <c r="S94" s="12"/>
      <c r="T94" s="25">
        <v>1091637</v>
      </c>
      <c r="U94" s="14">
        <v>1091637</v>
      </c>
      <c r="V94" s="33">
        <v>0</v>
      </c>
      <c r="W94" s="12"/>
      <c r="X94" s="37">
        <v>15351343.9</v>
      </c>
    </row>
    <row r="95" spans="1:24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34" t="str">
        <f>SUM(F94:F94)</f>
        <v>0</v>
      </c>
      <c r="G95" s="12"/>
      <c r="H95" s="26" t="str">
        <f>SUM(H94:H94)</f>
        <v>0</v>
      </c>
      <c r="I95" s="15" t="str">
        <f>SUM(I94:I94)</f>
        <v>0</v>
      </c>
      <c r="J95" s="34" t="str">
        <f>SUM(J94:J94)</f>
        <v>0</v>
      </c>
      <c r="K95" s="12"/>
      <c r="L95" s="26" t="str">
        <f>SUM(L94:L94)</f>
        <v>0</v>
      </c>
      <c r="M95" s="15" t="str">
        <f>SUM(M94:M94)</f>
        <v>0</v>
      </c>
      <c r="N95" s="34" t="str">
        <f>SUM(N94:N94)</f>
        <v>0</v>
      </c>
      <c r="O95" s="12"/>
      <c r="P95" s="26" t="str">
        <f>SUM(P94:P94)</f>
        <v>0</v>
      </c>
      <c r="Q95" s="15" t="str">
        <f>SUM(Q94:Q94)</f>
        <v>0</v>
      </c>
      <c r="R95" s="34" t="str">
        <f>SUM(R94:R94)</f>
        <v>0</v>
      </c>
      <c r="S95" s="12"/>
      <c r="T95" s="26" t="str">
        <f>SUM(T94:T94)</f>
        <v>0</v>
      </c>
      <c r="U95" s="15" t="str">
        <f>SUM(U94:U94)</f>
        <v>0</v>
      </c>
      <c r="V95" s="34" t="str">
        <f>SUM(V94:V94)</f>
        <v>0</v>
      </c>
      <c r="W95" s="12"/>
      <c r="X95" s="38" t="str">
        <f>SUM(X94:X94)</f>
        <v>0</v>
      </c>
    </row>
    <row r="96" spans="1:24">
      <c r="A96" s="18"/>
      <c r="B96" s="12"/>
      <c r="C96" s="24"/>
      <c r="D96" s="12"/>
      <c r="E96" s="12"/>
      <c r="F96" s="32"/>
      <c r="G96" s="12"/>
      <c r="H96" s="24"/>
      <c r="I96" s="12"/>
      <c r="J96" s="32"/>
      <c r="K96" s="12"/>
      <c r="L96" s="24"/>
      <c r="M96" s="12"/>
      <c r="N96" s="32"/>
      <c r="O96" s="12"/>
      <c r="P96" s="24"/>
      <c r="Q96" s="12"/>
      <c r="R96" s="32"/>
      <c r="S96" s="12"/>
      <c r="T96" s="24"/>
      <c r="U96" s="12"/>
      <c r="V96" s="32"/>
      <c r="W96" s="12"/>
      <c r="X96" s="18"/>
    </row>
    <row r="97" spans="1:24">
      <c r="A97" s="19" t="s">
        <v>65</v>
      </c>
      <c r="B97" s="12"/>
      <c r="C97" s="24"/>
      <c r="D97" s="12"/>
      <c r="E97" s="12"/>
      <c r="F97" s="32"/>
      <c r="G97" s="12"/>
      <c r="H97" s="24"/>
      <c r="I97" s="12"/>
      <c r="J97" s="32"/>
      <c r="K97" s="12"/>
      <c r="L97" s="24"/>
      <c r="M97" s="12"/>
      <c r="N97" s="32"/>
      <c r="O97" s="12"/>
      <c r="P97" s="24"/>
      <c r="Q97" s="12"/>
      <c r="R97" s="32"/>
      <c r="S97" s="12"/>
      <c r="T97" s="24"/>
      <c r="U97" s="12"/>
      <c r="V97" s="32"/>
      <c r="W97" s="12"/>
      <c r="X97" s="18"/>
    </row>
    <row r="98" spans="1:24">
      <c r="A98" s="20" t="s">
        <v>40</v>
      </c>
      <c r="B98" s="12"/>
      <c r="C98" s="25">
        <v>3037407</v>
      </c>
      <c r="D98" s="14">
        <v>753012</v>
      </c>
      <c r="E98" s="14"/>
      <c r="F98" s="34" t="str">
        <f>SUM(C98:E98)</f>
        <v>0</v>
      </c>
      <c r="G98" s="12"/>
      <c r="H98" s="25">
        <v>841009</v>
      </c>
      <c r="I98" s="14">
        <v>522422</v>
      </c>
      <c r="J98" s="33">
        <v>318587</v>
      </c>
      <c r="K98" s="12"/>
      <c r="L98" s="25">
        <v>30274086</v>
      </c>
      <c r="M98" s="14">
        <v>14578213</v>
      </c>
      <c r="N98" s="33">
        <v>15695873</v>
      </c>
      <c r="O98" s="12"/>
      <c r="P98" s="25">
        <v>13718171</v>
      </c>
      <c r="Q98" s="14">
        <v>9726500</v>
      </c>
      <c r="R98" s="33">
        <v>3991671</v>
      </c>
      <c r="S98" s="12"/>
      <c r="T98" s="25"/>
      <c r="U98" s="14"/>
      <c r="V98" s="33"/>
      <c r="W98" s="12"/>
      <c r="X98" s="37">
        <v>23796550</v>
      </c>
    </row>
    <row r="99" spans="1:24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34" t="str">
        <f>SUM(F98:F98)</f>
        <v>0</v>
      </c>
      <c r="G99" s="12"/>
      <c r="H99" s="26" t="str">
        <f>SUM(H98:H98)</f>
        <v>0</v>
      </c>
      <c r="I99" s="15" t="str">
        <f>SUM(I98:I98)</f>
        <v>0</v>
      </c>
      <c r="J99" s="34" t="str">
        <f>SUM(J98:J98)</f>
        <v>0</v>
      </c>
      <c r="K99" s="12"/>
      <c r="L99" s="26" t="str">
        <f>SUM(L98:L98)</f>
        <v>0</v>
      </c>
      <c r="M99" s="15" t="str">
        <f>SUM(M98:M98)</f>
        <v>0</v>
      </c>
      <c r="N99" s="34" t="str">
        <f>SUM(N98:N98)</f>
        <v>0</v>
      </c>
      <c r="O99" s="12"/>
      <c r="P99" s="26" t="str">
        <f>SUM(P98:P98)</f>
        <v>0</v>
      </c>
      <c r="Q99" s="15" t="str">
        <f>SUM(Q98:Q98)</f>
        <v>0</v>
      </c>
      <c r="R99" s="34" t="str">
        <f>SUM(R98:R98)</f>
        <v>0</v>
      </c>
      <c r="S99" s="12"/>
      <c r="T99" s="26" t="str">
        <f>SUM(T98:T98)</f>
        <v>0</v>
      </c>
      <c r="U99" s="15" t="str">
        <f>SUM(U98:U98)</f>
        <v>0</v>
      </c>
      <c r="V99" s="34" t="str">
        <f>SUM(V98:V98)</f>
        <v>0</v>
      </c>
      <c r="W99" s="12"/>
      <c r="X99" s="38" t="str">
        <f>SUM(X98:X98)</f>
        <v>0</v>
      </c>
    </row>
    <row r="100" spans="1:24">
      <c r="A100" s="18"/>
      <c r="B100" s="12"/>
      <c r="C100" s="24"/>
      <c r="D100" s="12"/>
      <c r="E100" s="12"/>
      <c r="F100" s="32"/>
      <c r="G100" s="12"/>
      <c r="H100" s="24"/>
      <c r="I100" s="12"/>
      <c r="J100" s="32"/>
      <c r="K100" s="12"/>
      <c r="L100" s="24"/>
      <c r="M100" s="12"/>
      <c r="N100" s="32"/>
      <c r="O100" s="12"/>
      <c r="P100" s="24"/>
      <c r="Q100" s="12"/>
      <c r="R100" s="32"/>
      <c r="S100" s="12"/>
      <c r="T100" s="24"/>
      <c r="U100" s="12"/>
      <c r="V100" s="32"/>
      <c r="W100" s="12"/>
      <c r="X100" s="18"/>
    </row>
    <row r="101" spans="1:24">
      <c r="A101" s="19" t="s">
        <v>66</v>
      </c>
      <c r="B101" s="12"/>
      <c r="C101" s="24"/>
      <c r="D101" s="12"/>
      <c r="E101" s="12"/>
      <c r="F101" s="32"/>
      <c r="G101" s="12"/>
      <c r="H101" s="24"/>
      <c r="I101" s="12"/>
      <c r="J101" s="32"/>
      <c r="K101" s="12"/>
      <c r="L101" s="24"/>
      <c r="M101" s="12"/>
      <c r="N101" s="32"/>
      <c r="O101" s="12"/>
      <c r="P101" s="24"/>
      <c r="Q101" s="12"/>
      <c r="R101" s="32"/>
      <c r="S101" s="12"/>
      <c r="T101" s="24"/>
      <c r="U101" s="12"/>
      <c r="V101" s="32"/>
      <c r="W101" s="12"/>
      <c r="X101" s="18"/>
    </row>
    <row r="102" spans="1:24">
      <c r="A102" s="20" t="s">
        <v>40</v>
      </c>
      <c r="B102" s="12"/>
      <c r="C102" s="25">
        <v>2922000</v>
      </c>
      <c r="D102" s="14">
        <v>176472</v>
      </c>
      <c r="E102" s="14"/>
      <c r="F102" s="34" t="str">
        <f>SUM(C102:E102)</f>
        <v>0</v>
      </c>
      <c r="G102" s="12"/>
      <c r="H102" s="25"/>
      <c r="I102" s="14"/>
      <c r="J102" s="33"/>
      <c r="K102" s="12"/>
      <c r="L102" s="25">
        <v>26150000</v>
      </c>
      <c r="M102" s="14">
        <v>1960838</v>
      </c>
      <c r="N102" s="33">
        <v>24189162</v>
      </c>
      <c r="O102" s="12"/>
      <c r="P102" s="25">
        <v>3113289</v>
      </c>
      <c r="Q102" s="14">
        <v>1011666</v>
      </c>
      <c r="R102" s="33">
        <v>2101623</v>
      </c>
      <c r="S102" s="12"/>
      <c r="T102" s="25"/>
      <c r="U102" s="14"/>
      <c r="V102" s="33"/>
      <c r="W102" s="12"/>
      <c r="X102" s="37">
        <v>29389257</v>
      </c>
    </row>
    <row r="103" spans="1:24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34" t="str">
        <f>SUM(F102:F102)</f>
        <v>0</v>
      </c>
      <c r="G103" s="12"/>
      <c r="H103" s="26" t="str">
        <f>SUM(H102:H102)</f>
        <v>0</v>
      </c>
      <c r="I103" s="15" t="str">
        <f>SUM(I102:I102)</f>
        <v>0</v>
      </c>
      <c r="J103" s="34" t="str">
        <f>SUM(J102:J102)</f>
        <v>0</v>
      </c>
      <c r="K103" s="12"/>
      <c r="L103" s="26" t="str">
        <f>SUM(L102:L102)</f>
        <v>0</v>
      </c>
      <c r="M103" s="15" t="str">
        <f>SUM(M102:M102)</f>
        <v>0</v>
      </c>
      <c r="N103" s="34" t="str">
        <f>SUM(N102:N102)</f>
        <v>0</v>
      </c>
      <c r="O103" s="12"/>
      <c r="P103" s="26" t="str">
        <f>SUM(P102:P102)</f>
        <v>0</v>
      </c>
      <c r="Q103" s="15" t="str">
        <f>SUM(Q102:Q102)</f>
        <v>0</v>
      </c>
      <c r="R103" s="34" t="str">
        <f>SUM(R102:R102)</f>
        <v>0</v>
      </c>
      <c r="S103" s="12"/>
      <c r="T103" s="26" t="str">
        <f>SUM(T102:T102)</f>
        <v>0</v>
      </c>
      <c r="U103" s="15" t="str">
        <f>SUM(U102:U102)</f>
        <v>0</v>
      </c>
      <c r="V103" s="34" t="str">
        <f>SUM(V102:V102)</f>
        <v>0</v>
      </c>
      <c r="W103" s="12"/>
      <c r="X103" s="38" t="str">
        <f>SUM(X102:X102)</f>
        <v>0</v>
      </c>
    </row>
    <row r="104" spans="1:24">
      <c r="A104" s="18"/>
      <c r="B104" s="12"/>
      <c r="C104" s="24"/>
      <c r="D104" s="12"/>
      <c r="E104" s="12"/>
      <c r="F104" s="32"/>
      <c r="G104" s="12"/>
      <c r="H104" s="24"/>
      <c r="I104" s="12"/>
      <c r="J104" s="32"/>
      <c r="K104" s="12"/>
      <c r="L104" s="24"/>
      <c r="M104" s="12"/>
      <c r="N104" s="32"/>
      <c r="O104" s="12"/>
      <c r="P104" s="24"/>
      <c r="Q104" s="12"/>
      <c r="R104" s="32"/>
      <c r="S104" s="12"/>
      <c r="T104" s="24"/>
      <c r="U104" s="12"/>
      <c r="V104" s="32"/>
      <c r="W104" s="12"/>
      <c r="X104" s="18"/>
    </row>
    <row r="105" spans="1:24">
      <c r="A105" s="19" t="s">
        <v>67</v>
      </c>
      <c r="B105" s="12"/>
      <c r="C105" s="24"/>
      <c r="D105" s="12"/>
      <c r="E105" s="12"/>
      <c r="F105" s="32"/>
      <c r="G105" s="12"/>
      <c r="H105" s="24"/>
      <c r="I105" s="12"/>
      <c r="J105" s="32"/>
      <c r="K105" s="12"/>
      <c r="L105" s="24"/>
      <c r="M105" s="12"/>
      <c r="N105" s="32"/>
      <c r="O105" s="12"/>
      <c r="P105" s="24"/>
      <c r="Q105" s="12"/>
      <c r="R105" s="32"/>
      <c r="S105" s="12"/>
      <c r="T105" s="24"/>
      <c r="U105" s="12"/>
      <c r="V105" s="32"/>
      <c r="W105" s="12"/>
      <c r="X105" s="18"/>
    </row>
    <row r="106" spans="1:24">
      <c r="A106" s="20" t="s">
        <v>40</v>
      </c>
      <c r="B106" s="12"/>
      <c r="C106" s="25">
        <v>56000</v>
      </c>
      <c r="D106" s="14">
        <v>17225</v>
      </c>
      <c r="E106" s="14"/>
      <c r="F106" s="34" t="str">
        <f>SUM(C106:E106)</f>
        <v>0</v>
      </c>
      <c r="G106" s="12"/>
      <c r="H106" s="25">
        <v>46796</v>
      </c>
      <c r="I106" s="14">
        <v>38639</v>
      </c>
      <c r="J106" s="33">
        <v>8157</v>
      </c>
      <c r="K106" s="12"/>
      <c r="L106" s="25">
        <v>1868545</v>
      </c>
      <c r="M106" s="14">
        <v>1480839</v>
      </c>
      <c r="N106" s="33">
        <v>387706</v>
      </c>
      <c r="O106" s="12"/>
      <c r="P106" s="25">
        <v>3052893</v>
      </c>
      <c r="Q106" s="14">
        <v>2750987</v>
      </c>
      <c r="R106" s="33">
        <v>301906</v>
      </c>
      <c r="S106" s="12"/>
      <c r="T106" s="25"/>
      <c r="U106" s="14"/>
      <c r="V106" s="33"/>
      <c r="W106" s="12"/>
      <c r="X106" s="37">
        <v>770994</v>
      </c>
    </row>
    <row r="107" spans="1:24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34" t="str">
        <f>SUM(F106:F106)</f>
        <v>0</v>
      </c>
      <c r="G107" s="12"/>
      <c r="H107" s="26" t="str">
        <f>SUM(H106:H106)</f>
        <v>0</v>
      </c>
      <c r="I107" s="15" t="str">
        <f>SUM(I106:I106)</f>
        <v>0</v>
      </c>
      <c r="J107" s="34" t="str">
        <f>SUM(J106:J106)</f>
        <v>0</v>
      </c>
      <c r="K107" s="12"/>
      <c r="L107" s="26" t="str">
        <f>SUM(L106:L106)</f>
        <v>0</v>
      </c>
      <c r="M107" s="15" t="str">
        <f>SUM(M106:M106)</f>
        <v>0</v>
      </c>
      <c r="N107" s="34" t="str">
        <f>SUM(N106:N106)</f>
        <v>0</v>
      </c>
      <c r="O107" s="12"/>
      <c r="P107" s="26" t="str">
        <f>SUM(P106:P106)</f>
        <v>0</v>
      </c>
      <c r="Q107" s="15" t="str">
        <f>SUM(Q106:Q106)</f>
        <v>0</v>
      </c>
      <c r="R107" s="34" t="str">
        <f>SUM(R106:R106)</f>
        <v>0</v>
      </c>
      <c r="S107" s="12"/>
      <c r="T107" s="26" t="str">
        <f>SUM(T106:T106)</f>
        <v>0</v>
      </c>
      <c r="U107" s="15" t="str">
        <f>SUM(U106:U106)</f>
        <v>0</v>
      </c>
      <c r="V107" s="34" t="str">
        <f>SUM(V106:V106)</f>
        <v>0</v>
      </c>
      <c r="W107" s="12"/>
      <c r="X107" s="38" t="str">
        <f>SUM(X106:X106)</f>
        <v>0</v>
      </c>
    </row>
    <row r="108" spans="1:24">
      <c r="A108" s="18"/>
      <c r="B108" s="12"/>
      <c r="C108" s="24"/>
      <c r="D108" s="12"/>
      <c r="E108" s="12"/>
      <c r="F108" s="32"/>
      <c r="G108" s="12"/>
      <c r="H108" s="24"/>
      <c r="I108" s="12"/>
      <c r="J108" s="32"/>
      <c r="K108" s="12"/>
      <c r="L108" s="24"/>
      <c r="M108" s="12"/>
      <c r="N108" s="32"/>
      <c r="O108" s="12"/>
      <c r="P108" s="24"/>
      <c r="Q108" s="12"/>
      <c r="R108" s="32"/>
      <c r="S108" s="12"/>
      <c r="T108" s="24"/>
      <c r="U108" s="12"/>
      <c r="V108" s="32"/>
      <c r="W108" s="12"/>
      <c r="X108" s="18"/>
    </row>
    <row r="109" spans="1:24">
      <c r="A109" s="19" t="s">
        <v>68</v>
      </c>
      <c r="B109" s="12"/>
      <c r="C109" s="24"/>
      <c r="D109" s="12"/>
      <c r="E109" s="12"/>
      <c r="F109" s="32"/>
      <c r="G109" s="12"/>
      <c r="H109" s="24"/>
      <c r="I109" s="12"/>
      <c r="J109" s="32"/>
      <c r="K109" s="12"/>
      <c r="L109" s="24"/>
      <c r="M109" s="12"/>
      <c r="N109" s="32"/>
      <c r="O109" s="12"/>
      <c r="P109" s="24"/>
      <c r="Q109" s="12"/>
      <c r="R109" s="32"/>
      <c r="S109" s="12"/>
      <c r="T109" s="24"/>
      <c r="U109" s="12"/>
      <c r="V109" s="32"/>
      <c r="W109" s="12"/>
      <c r="X109" s="18"/>
    </row>
    <row r="110" spans="1:24">
      <c r="A110" s="20" t="s">
        <v>40</v>
      </c>
      <c r="B110" s="12"/>
      <c r="C110" s="25">
        <v>171500</v>
      </c>
      <c r="D110" s="14">
        <v>3582816</v>
      </c>
      <c r="E110" s="14">
        <v>0</v>
      </c>
      <c r="F110" s="34" t="str">
        <f>SUM(C110:E110)</f>
        <v>0</v>
      </c>
      <c r="G110" s="12"/>
      <c r="H110" s="25">
        <v>2016483</v>
      </c>
      <c r="I110" s="14">
        <v>859750</v>
      </c>
      <c r="J110" s="33">
        <v>1156733</v>
      </c>
      <c r="K110" s="12"/>
      <c r="L110" s="25">
        <v>74124085</v>
      </c>
      <c r="M110" s="14">
        <v>18960723</v>
      </c>
      <c r="N110" s="33">
        <v>55163362</v>
      </c>
      <c r="O110" s="12"/>
      <c r="P110" s="25">
        <v>22945469</v>
      </c>
      <c r="Q110" s="14">
        <v>14678945</v>
      </c>
      <c r="R110" s="33">
        <v>8266524</v>
      </c>
      <c r="S110" s="12"/>
      <c r="T110" s="25">
        <v>0</v>
      </c>
      <c r="U110" s="14">
        <v>0</v>
      </c>
      <c r="V110" s="33">
        <v>0</v>
      </c>
      <c r="W110" s="12"/>
      <c r="X110" s="37">
        <v>68340935</v>
      </c>
    </row>
    <row r="111" spans="1:24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34" t="str">
        <f>SUM(F110:F110)</f>
        <v>0</v>
      </c>
      <c r="G111" s="12"/>
      <c r="H111" s="26" t="str">
        <f>SUM(H110:H110)</f>
        <v>0</v>
      </c>
      <c r="I111" s="15" t="str">
        <f>SUM(I110:I110)</f>
        <v>0</v>
      </c>
      <c r="J111" s="34" t="str">
        <f>SUM(J110:J110)</f>
        <v>0</v>
      </c>
      <c r="K111" s="12"/>
      <c r="L111" s="26" t="str">
        <f>SUM(L110:L110)</f>
        <v>0</v>
      </c>
      <c r="M111" s="15" t="str">
        <f>SUM(M110:M110)</f>
        <v>0</v>
      </c>
      <c r="N111" s="34" t="str">
        <f>SUM(N110:N110)</f>
        <v>0</v>
      </c>
      <c r="O111" s="12"/>
      <c r="P111" s="26" t="str">
        <f>SUM(P110:P110)</f>
        <v>0</v>
      </c>
      <c r="Q111" s="15" t="str">
        <f>SUM(Q110:Q110)</f>
        <v>0</v>
      </c>
      <c r="R111" s="34" t="str">
        <f>SUM(R110:R110)</f>
        <v>0</v>
      </c>
      <c r="S111" s="12"/>
      <c r="T111" s="26" t="str">
        <f>SUM(T110:T110)</f>
        <v>0</v>
      </c>
      <c r="U111" s="15" t="str">
        <f>SUM(U110:U110)</f>
        <v>0</v>
      </c>
      <c r="V111" s="34" t="str">
        <f>SUM(V110:V110)</f>
        <v>0</v>
      </c>
      <c r="W111" s="12"/>
      <c r="X111" s="38" t="str">
        <f>SUM(X110:X110)</f>
        <v>0</v>
      </c>
    </row>
    <row r="112" spans="1:24">
      <c r="A112" s="18"/>
      <c r="B112" s="12"/>
      <c r="C112" s="24"/>
      <c r="D112" s="12"/>
      <c r="E112" s="12"/>
      <c r="F112" s="32"/>
      <c r="G112" s="12"/>
      <c r="H112" s="24"/>
      <c r="I112" s="12"/>
      <c r="J112" s="32"/>
      <c r="K112" s="12"/>
      <c r="L112" s="24"/>
      <c r="M112" s="12"/>
      <c r="N112" s="32"/>
      <c r="O112" s="12"/>
      <c r="P112" s="24"/>
      <c r="Q112" s="12"/>
      <c r="R112" s="32"/>
      <c r="S112" s="12"/>
      <c r="T112" s="24"/>
      <c r="U112" s="12"/>
      <c r="V112" s="32"/>
      <c r="W112" s="12"/>
      <c r="X112" s="18"/>
    </row>
    <row r="113" spans="1:24">
      <c r="A113" s="19" t="s">
        <v>69</v>
      </c>
      <c r="B113" s="12"/>
      <c r="C113" s="24"/>
      <c r="D113" s="12"/>
      <c r="E113" s="12"/>
      <c r="F113" s="32"/>
      <c r="G113" s="12"/>
      <c r="H113" s="24"/>
      <c r="I113" s="12"/>
      <c r="J113" s="32"/>
      <c r="K113" s="12"/>
      <c r="L113" s="24"/>
      <c r="M113" s="12"/>
      <c r="N113" s="32"/>
      <c r="O113" s="12"/>
      <c r="P113" s="24"/>
      <c r="Q113" s="12"/>
      <c r="R113" s="32"/>
      <c r="S113" s="12"/>
      <c r="T113" s="24"/>
      <c r="U113" s="12"/>
      <c r="V113" s="32"/>
      <c r="W113" s="12"/>
      <c r="X113" s="18"/>
    </row>
    <row r="114" spans="1:24">
      <c r="A114" s="20" t="s">
        <v>40</v>
      </c>
      <c r="B114" s="12"/>
      <c r="C114" s="25">
        <v>388158</v>
      </c>
      <c r="D114" s="14">
        <v>1575889</v>
      </c>
      <c r="E114" s="14">
        <v>0</v>
      </c>
      <c r="F114" s="34" t="str">
        <f>SUM(C114:E114)</f>
        <v>0</v>
      </c>
      <c r="G114" s="12"/>
      <c r="H114" s="25">
        <v>817984</v>
      </c>
      <c r="I114" s="14">
        <v>492073</v>
      </c>
      <c r="J114" s="33">
        <v>325911</v>
      </c>
      <c r="K114" s="12"/>
      <c r="L114" s="25">
        <v>10093893</v>
      </c>
      <c r="M114" s="14">
        <v>3261279</v>
      </c>
      <c r="N114" s="33">
        <v>6832614</v>
      </c>
      <c r="O114" s="12"/>
      <c r="P114" s="25">
        <v>4842191</v>
      </c>
      <c r="Q114" s="14">
        <v>4336128</v>
      </c>
      <c r="R114" s="33">
        <v>506063</v>
      </c>
      <c r="S114" s="12"/>
      <c r="T114" s="25">
        <v>61423</v>
      </c>
      <c r="U114" s="14">
        <v>61423</v>
      </c>
      <c r="V114" s="33">
        <v>0</v>
      </c>
      <c r="W114" s="12"/>
      <c r="X114" s="37">
        <v>9628635</v>
      </c>
    </row>
    <row r="115" spans="1:24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34" t="str">
        <f>SUM(F114:F114)</f>
        <v>0</v>
      </c>
      <c r="G115" s="12"/>
      <c r="H115" s="26" t="str">
        <f>SUM(H114:H114)</f>
        <v>0</v>
      </c>
      <c r="I115" s="15" t="str">
        <f>SUM(I114:I114)</f>
        <v>0</v>
      </c>
      <c r="J115" s="34" t="str">
        <f>SUM(J114:J114)</f>
        <v>0</v>
      </c>
      <c r="K115" s="12"/>
      <c r="L115" s="26" t="str">
        <f>SUM(L114:L114)</f>
        <v>0</v>
      </c>
      <c r="M115" s="15" t="str">
        <f>SUM(M114:M114)</f>
        <v>0</v>
      </c>
      <c r="N115" s="34" t="str">
        <f>SUM(N114:N114)</f>
        <v>0</v>
      </c>
      <c r="O115" s="12"/>
      <c r="P115" s="26" t="str">
        <f>SUM(P114:P114)</f>
        <v>0</v>
      </c>
      <c r="Q115" s="15" t="str">
        <f>SUM(Q114:Q114)</f>
        <v>0</v>
      </c>
      <c r="R115" s="34" t="str">
        <f>SUM(R114:R114)</f>
        <v>0</v>
      </c>
      <c r="S115" s="12"/>
      <c r="T115" s="26" t="str">
        <f>SUM(T114:T114)</f>
        <v>0</v>
      </c>
      <c r="U115" s="15" t="str">
        <f>SUM(U114:U114)</f>
        <v>0</v>
      </c>
      <c r="V115" s="34" t="str">
        <f>SUM(V114:V114)</f>
        <v>0</v>
      </c>
      <c r="W115" s="12"/>
      <c r="X115" s="38" t="str">
        <f>SUM(X114:X114)</f>
        <v>0</v>
      </c>
    </row>
    <row r="116" spans="1:24">
      <c r="A116" s="18"/>
      <c r="B116" s="12"/>
      <c r="C116" s="24"/>
      <c r="D116" s="12"/>
      <c r="E116" s="12"/>
      <c r="F116" s="32"/>
      <c r="G116" s="12"/>
      <c r="H116" s="24"/>
      <c r="I116" s="12"/>
      <c r="J116" s="32"/>
      <c r="K116" s="12"/>
      <c r="L116" s="24"/>
      <c r="M116" s="12"/>
      <c r="N116" s="32"/>
      <c r="O116" s="12"/>
      <c r="P116" s="24"/>
      <c r="Q116" s="12"/>
      <c r="R116" s="32"/>
      <c r="S116" s="12"/>
      <c r="T116" s="24"/>
      <c r="U116" s="12"/>
      <c r="V116" s="32"/>
      <c r="W116" s="12"/>
      <c r="X116" s="18"/>
    </row>
    <row r="117" spans="1:24">
      <c r="A117" s="19" t="s">
        <v>70</v>
      </c>
      <c r="B117" s="12"/>
      <c r="C117" s="24"/>
      <c r="D117" s="12"/>
      <c r="E117" s="12"/>
      <c r="F117" s="32"/>
      <c r="G117" s="12"/>
      <c r="H117" s="24"/>
      <c r="I117" s="12"/>
      <c r="J117" s="32"/>
      <c r="K117" s="12"/>
      <c r="L117" s="24"/>
      <c r="M117" s="12"/>
      <c r="N117" s="32"/>
      <c r="O117" s="12"/>
      <c r="P117" s="24"/>
      <c r="Q117" s="12"/>
      <c r="R117" s="32"/>
      <c r="S117" s="12"/>
      <c r="T117" s="24"/>
      <c r="U117" s="12"/>
      <c r="V117" s="32"/>
      <c r="W117" s="12"/>
      <c r="X117" s="18"/>
    </row>
    <row r="118" spans="1:24">
      <c r="A118" s="20" t="s">
        <v>40</v>
      </c>
      <c r="B118" s="12"/>
      <c r="C118" s="25">
        <v>19877530</v>
      </c>
      <c r="D118" s="14"/>
      <c r="E118" s="14"/>
      <c r="F118" s="34" t="str">
        <f>SUM(C118:E118)</f>
        <v>0</v>
      </c>
      <c r="G118" s="12"/>
      <c r="H118" s="25">
        <v>683760</v>
      </c>
      <c r="I118" s="14">
        <v>310940</v>
      </c>
      <c r="J118" s="33">
        <v>372820</v>
      </c>
      <c r="K118" s="12"/>
      <c r="L118" s="25">
        <v>22983740</v>
      </c>
      <c r="M118" s="14">
        <v>4513809</v>
      </c>
      <c r="N118" s="33">
        <v>18469931</v>
      </c>
      <c r="O118" s="12"/>
      <c r="P118" s="25">
        <v>10430163</v>
      </c>
      <c r="Q118" s="14">
        <v>8857082</v>
      </c>
      <c r="R118" s="33">
        <v>1573081</v>
      </c>
      <c r="S118" s="12"/>
      <c r="T118" s="25">
        <v>10734</v>
      </c>
      <c r="U118" s="14">
        <v>2788</v>
      </c>
      <c r="V118" s="33">
        <v>7946</v>
      </c>
      <c r="W118" s="12"/>
      <c r="X118" s="37">
        <v>40301308</v>
      </c>
    </row>
    <row r="119" spans="1:24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34" t="str">
        <f>SUM(F118:F118)</f>
        <v>0</v>
      </c>
      <c r="G119" s="12"/>
      <c r="H119" s="26" t="str">
        <f>SUM(H118:H118)</f>
        <v>0</v>
      </c>
      <c r="I119" s="15" t="str">
        <f>SUM(I118:I118)</f>
        <v>0</v>
      </c>
      <c r="J119" s="34" t="str">
        <f>SUM(J118:J118)</f>
        <v>0</v>
      </c>
      <c r="K119" s="12"/>
      <c r="L119" s="26" t="str">
        <f>SUM(L118:L118)</f>
        <v>0</v>
      </c>
      <c r="M119" s="15" t="str">
        <f>SUM(M118:M118)</f>
        <v>0</v>
      </c>
      <c r="N119" s="34" t="str">
        <f>SUM(N118:N118)</f>
        <v>0</v>
      </c>
      <c r="O119" s="12"/>
      <c r="P119" s="26" t="str">
        <f>SUM(P118:P118)</f>
        <v>0</v>
      </c>
      <c r="Q119" s="15" t="str">
        <f>SUM(Q118:Q118)</f>
        <v>0</v>
      </c>
      <c r="R119" s="34" t="str">
        <f>SUM(R118:R118)</f>
        <v>0</v>
      </c>
      <c r="S119" s="12"/>
      <c r="T119" s="26" t="str">
        <f>SUM(T118:T118)</f>
        <v>0</v>
      </c>
      <c r="U119" s="15" t="str">
        <f>SUM(U118:U118)</f>
        <v>0</v>
      </c>
      <c r="V119" s="34" t="str">
        <f>SUM(V118:V118)</f>
        <v>0</v>
      </c>
      <c r="W119" s="12"/>
      <c r="X119" s="38" t="str">
        <f>SUM(X118:X118)</f>
        <v>0</v>
      </c>
    </row>
    <row r="120" spans="1:24">
      <c r="A120" s="18"/>
      <c r="B120" s="12"/>
      <c r="C120" s="24"/>
      <c r="D120" s="12"/>
      <c r="E120" s="12"/>
      <c r="F120" s="32"/>
      <c r="G120" s="12"/>
      <c r="H120" s="24"/>
      <c r="I120" s="12"/>
      <c r="J120" s="32"/>
      <c r="K120" s="12"/>
      <c r="L120" s="24"/>
      <c r="M120" s="12"/>
      <c r="N120" s="32"/>
      <c r="O120" s="12"/>
      <c r="P120" s="24"/>
      <c r="Q120" s="12"/>
      <c r="R120" s="32"/>
      <c r="S120" s="12"/>
      <c r="T120" s="24"/>
      <c r="U120" s="12"/>
      <c r="V120" s="32"/>
      <c r="W120" s="12"/>
      <c r="X120" s="18"/>
    </row>
    <row r="121" spans="1:24">
      <c r="A121" s="19" t="s">
        <v>71</v>
      </c>
      <c r="B121" s="12"/>
      <c r="C121" s="24"/>
      <c r="D121" s="12"/>
      <c r="E121" s="12"/>
      <c r="F121" s="32"/>
      <c r="G121" s="12"/>
      <c r="H121" s="24"/>
      <c r="I121" s="12"/>
      <c r="J121" s="32"/>
      <c r="K121" s="12"/>
      <c r="L121" s="24"/>
      <c r="M121" s="12"/>
      <c r="N121" s="32"/>
      <c r="O121" s="12"/>
      <c r="P121" s="24"/>
      <c r="Q121" s="12"/>
      <c r="R121" s="32"/>
      <c r="S121" s="12"/>
      <c r="T121" s="24"/>
      <c r="U121" s="12"/>
      <c r="V121" s="32"/>
      <c r="W121" s="12"/>
      <c r="X121" s="18"/>
    </row>
    <row r="122" spans="1:24">
      <c r="A122" s="20" t="s">
        <v>40</v>
      </c>
      <c r="B122" s="12"/>
      <c r="C122" s="25">
        <v>8452</v>
      </c>
      <c r="D122" s="14">
        <v>0</v>
      </c>
      <c r="E122" s="14">
        <v>0</v>
      </c>
      <c r="F122" s="34" t="str">
        <f>SUM(C122:E122)</f>
        <v>0</v>
      </c>
      <c r="G122" s="12"/>
      <c r="H122" s="25">
        <v>0</v>
      </c>
      <c r="I122" s="14">
        <v>0</v>
      </c>
      <c r="J122" s="33">
        <v>0</v>
      </c>
      <c r="K122" s="12"/>
      <c r="L122" s="25">
        <v>2341015</v>
      </c>
      <c r="M122" s="14">
        <v>1540797</v>
      </c>
      <c r="N122" s="33">
        <v>800218</v>
      </c>
      <c r="O122" s="12"/>
      <c r="P122" s="25">
        <v>4989076</v>
      </c>
      <c r="Q122" s="14">
        <v>3949913</v>
      </c>
      <c r="R122" s="33">
        <v>1039163</v>
      </c>
      <c r="S122" s="12"/>
      <c r="T122" s="25">
        <v>51130</v>
      </c>
      <c r="U122" s="14">
        <v>66129</v>
      </c>
      <c r="V122" s="33">
        <v>-14999</v>
      </c>
      <c r="W122" s="12"/>
      <c r="X122" s="37">
        <v>1832834</v>
      </c>
    </row>
    <row r="123" spans="1:24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34" t="str">
        <f>SUM(F122:F122)</f>
        <v>0</v>
      </c>
      <c r="G123" s="12"/>
      <c r="H123" s="26" t="str">
        <f>SUM(H122:H122)</f>
        <v>0</v>
      </c>
      <c r="I123" s="15" t="str">
        <f>SUM(I122:I122)</f>
        <v>0</v>
      </c>
      <c r="J123" s="34" t="str">
        <f>SUM(J122:J122)</f>
        <v>0</v>
      </c>
      <c r="K123" s="12"/>
      <c r="L123" s="26" t="str">
        <f>SUM(L122:L122)</f>
        <v>0</v>
      </c>
      <c r="M123" s="15" t="str">
        <f>SUM(M122:M122)</f>
        <v>0</v>
      </c>
      <c r="N123" s="34" t="str">
        <f>SUM(N122:N122)</f>
        <v>0</v>
      </c>
      <c r="O123" s="12"/>
      <c r="P123" s="26" t="str">
        <f>SUM(P122:P122)</f>
        <v>0</v>
      </c>
      <c r="Q123" s="15" t="str">
        <f>SUM(Q122:Q122)</f>
        <v>0</v>
      </c>
      <c r="R123" s="34" t="str">
        <f>SUM(R122:R122)</f>
        <v>0</v>
      </c>
      <c r="S123" s="12"/>
      <c r="T123" s="26" t="str">
        <f>SUM(T122:T122)</f>
        <v>0</v>
      </c>
      <c r="U123" s="15" t="str">
        <f>SUM(U122:U122)</f>
        <v>0</v>
      </c>
      <c r="V123" s="34" t="str">
        <f>SUM(V122:V122)</f>
        <v>0</v>
      </c>
      <c r="W123" s="12"/>
      <c r="X123" s="38" t="str">
        <f>SUM(X122:X122)</f>
        <v>0</v>
      </c>
    </row>
    <row r="124" spans="1:24">
      <c r="A124" s="18"/>
      <c r="B124" s="12"/>
      <c r="C124" s="24"/>
      <c r="D124" s="12"/>
      <c r="E124" s="12"/>
      <c r="F124" s="32"/>
      <c r="G124" s="12"/>
      <c r="H124" s="24"/>
      <c r="I124" s="12"/>
      <c r="J124" s="32"/>
      <c r="K124" s="12"/>
      <c r="L124" s="24"/>
      <c r="M124" s="12"/>
      <c r="N124" s="32"/>
      <c r="O124" s="12"/>
      <c r="P124" s="24"/>
      <c r="Q124" s="12"/>
      <c r="R124" s="32"/>
      <c r="S124" s="12"/>
      <c r="T124" s="24"/>
      <c r="U124" s="12"/>
      <c r="V124" s="32"/>
      <c r="W124" s="12"/>
      <c r="X124" s="18"/>
    </row>
    <row r="125" spans="1:24">
      <c r="A125" s="19" t="s">
        <v>72</v>
      </c>
      <c r="B125" s="12"/>
      <c r="C125" s="24"/>
      <c r="D125" s="12"/>
      <c r="E125" s="12"/>
      <c r="F125" s="32"/>
      <c r="G125" s="12"/>
      <c r="H125" s="24"/>
      <c r="I125" s="12"/>
      <c r="J125" s="32"/>
      <c r="K125" s="12"/>
      <c r="L125" s="24"/>
      <c r="M125" s="12"/>
      <c r="N125" s="32"/>
      <c r="O125" s="12"/>
      <c r="P125" s="24"/>
      <c r="Q125" s="12"/>
      <c r="R125" s="32"/>
      <c r="S125" s="12"/>
      <c r="T125" s="24"/>
      <c r="U125" s="12"/>
      <c r="V125" s="32"/>
      <c r="W125" s="12"/>
      <c r="X125" s="18"/>
    </row>
    <row r="126" spans="1:24">
      <c r="A126" s="20" t="s">
        <v>40</v>
      </c>
      <c r="B126" s="12"/>
      <c r="C126" s="25">
        <v>588400</v>
      </c>
      <c r="D126" s="14">
        <v>371566</v>
      </c>
      <c r="E126" s="14">
        <v>0</v>
      </c>
      <c r="F126" s="34" t="str">
        <f>SUM(C126:E126)</f>
        <v>0</v>
      </c>
      <c r="G126" s="12"/>
      <c r="H126" s="25">
        <v>111532</v>
      </c>
      <c r="I126" s="14">
        <v>83476</v>
      </c>
      <c r="J126" s="33">
        <v>28056</v>
      </c>
      <c r="K126" s="12"/>
      <c r="L126" s="25">
        <v>35549107</v>
      </c>
      <c r="M126" s="14">
        <v>11968184</v>
      </c>
      <c r="N126" s="33">
        <v>23580923</v>
      </c>
      <c r="O126" s="12"/>
      <c r="P126" s="25">
        <v>23285002</v>
      </c>
      <c r="Q126" s="14">
        <v>17470477</v>
      </c>
      <c r="R126" s="33">
        <v>5814525</v>
      </c>
      <c r="S126" s="12"/>
      <c r="T126" s="25">
        <v>2686083</v>
      </c>
      <c r="U126" s="14">
        <v>1136351</v>
      </c>
      <c r="V126" s="33">
        <v>1549732</v>
      </c>
      <c r="W126" s="12"/>
      <c r="X126" s="37">
        <v>31933202</v>
      </c>
    </row>
    <row r="127" spans="1:24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34" t="str">
        <f>SUM(F126:F126)</f>
        <v>0</v>
      </c>
      <c r="G127" s="12"/>
      <c r="H127" s="26" t="str">
        <f>SUM(H126:H126)</f>
        <v>0</v>
      </c>
      <c r="I127" s="15" t="str">
        <f>SUM(I126:I126)</f>
        <v>0</v>
      </c>
      <c r="J127" s="34" t="str">
        <f>SUM(J126:J126)</f>
        <v>0</v>
      </c>
      <c r="K127" s="12"/>
      <c r="L127" s="26" t="str">
        <f>SUM(L126:L126)</f>
        <v>0</v>
      </c>
      <c r="M127" s="15" t="str">
        <f>SUM(M126:M126)</f>
        <v>0</v>
      </c>
      <c r="N127" s="34" t="str">
        <f>SUM(N126:N126)</f>
        <v>0</v>
      </c>
      <c r="O127" s="12"/>
      <c r="P127" s="26" t="str">
        <f>SUM(P126:P126)</f>
        <v>0</v>
      </c>
      <c r="Q127" s="15" t="str">
        <f>SUM(Q126:Q126)</f>
        <v>0</v>
      </c>
      <c r="R127" s="34" t="str">
        <f>SUM(R126:R126)</f>
        <v>0</v>
      </c>
      <c r="S127" s="12"/>
      <c r="T127" s="26" t="str">
        <f>SUM(T126:T126)</f>
        <v>0</v>
      </c>
      <c r="U127" s="15" t="str">
        <f>SUM(U126:U126)</f>
        <v>0</v>
      </c>
      <c r="V127" s="34" t="str">
        <f>SUM(V126:V126)</f>
        <v>0</v>
      </c>
      <c r="W127" s="12"/>
      <c r="X127" s="38" t="str">
        <f>SUM(X126:X126)</f>
        <v>0</v>
      </c>
    </row>
    <row r="128" spans="1:24">
      <c r="A128" s="18"/>
      <c r="B128" s="12"/>
      <c r="C128" s="24"/>
      <c r="D128" s="12"/>
      <c r="E128" s="12"/>
      <c r="F128" s="32"/>
      <c r="G128" s="12"/>
      <c r="H128" s="24"/>
      <c r="I128" s="12"/>
      <c r="J128" s="32"/>
      <c r="K128" s="12"/>
      <c r="L128" s="24"/>
      <c r="M128" s="12"/>
      <c r="N128" s="32"/>
      <c r="O128" s="12"/>
      <c r="P128" s="24"/>
      <c r="Q128" s="12"/>
      <c r="R128" s="32"/>
      <c r="S128" s="12"/>
      <c r="T128" s="24"/>
      <c r="U128" s="12"/>
      <c r="V128" s="32"/>
      <c r="W128" s="12"/>
      <c r="X128" s="18"/>
    </row>
    <row r="129" spans="1:24">
      <c r="A129" s="19" t="s">
        <v>73</v>
      </c>
      <c r="B129" s="12"/>
      <c r="C129" s="24"/>
      <c r="D129" s="12"/>
      <c r="E129" s="12"/>
      <c r="F129" s="32"/>
      <c r="G129" s="12"/>
      <c r="H129" s="24"/>
      <c r="I129" s="12"/>
      <c r="J129" s="32"/>
      <c r="K129" s="12"/>
      <c r="L129" s="24"/>
      <c r="M129" s="12"/>
      <c r="N129" s="32"/>
      <c r="O129" s="12"/>
      <c r="P129" s="24"/>
      <c r="Q129" s="12"/>
      <c r="R129" s="32"/>
      <c r="S129" s="12"/>
      <c r="T129" s="24"/>
      <c r="U129" s="12"/>
      <c r="V129" s="32"/>
      <c r="W129" s="12"/>
      <c r="X129" s="18"/>
    </row>
    <row r="130" spans="1:24">
      <c r="A130" s="20" t="s">
        <v>40</v>
      </c>
      <c r="B130" s="12"/>
      <c r="C130" s="25"/>
      <c r="D130" s="14">
        <v>210036.5</v>
      </c>
      <c r="E130" s="14"/>
      <c r="F130" s="34" t="str">
        <f>SUM(C130:E130)</f>
        <v>0</v>
      </c>
      <c r="G130" s="12"/>
      <c r="H130" s="25">
        <v>335795.56</v>
      </c>
      <c r="I130" s="14">
        <v>276753.46</v>
      </c>
      <c r="J130" s="33">
        <v>59042.1</v>
      </c>
      <c r="K130" s="12"/>
      <c r="L130" s="25">
        <v>5215966.54</v>
      </c>
      <c r="M130" s="14">
        <v>2517465.9</v>
      </c>
      <c r="N130" s="33">
        <v>2698500.64</v>
      </c>
      <c r="O130" s="12"/>
      <c r="P130" s="25">
        <v>5408340</v>
      </c>
      <c r="Q130" s="14">
        <v>4591761.44</v>
      </c>
      <c r="R130" s="33">
        <v>816578.56</v>
      </c>
      <c r="S130" s="12"/>
      <c r="T130" s="25"/>
      <c r="U130" s="14"/>
      <c r="V130" s="33"/>
      <c r="W130" s="12"/>
      <c r="X130" s="37">
        <v>3784157.8</v>
      </c>
    </row>
    <row r="131" spans="1:24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34" t="str">
        <f>SUM(F130:F130)</f>
        <v>0</v>
      </c>
      <c r="G131" s="12"/>
      <c r="H131" s="26" t="str">
        <f>SUM(H130:H130)</f>
        <v>0</v>
      </c>
      <c r="I131" s="15" t="str">
        <f>SUM(I130:I130)</f>
        <v>0</v>
      </c>
      <c r="J131" s="34" t="str">
        <f>SUM(J130:J130)</f>
        <v>0</v>
      </c>
      <c r="K131" s="12"/>
      <c r="L131" s="26" t="str">
        <f>SUM(L130:L130)</f>
        <v>0</v>
      </c>
      <c r="M131" s="15" t="str">
        <f>SUM(M130:M130)</f>
        <v>0</v>
      </c>
      <c r="N131" s="34" t="str">
        <f>SUM(N130:N130)</f>
        <v>0</v>
      </c>
      <c r="O131" s="12"/>
      <c r="P131" s="26" t="str">
        <f>SUM(P130:P130)</f>
        <v>0</v>
      </c>
      <c r="Q131" s="15" t="str">
        <f>SUM(Q130:Q130)</f>
        <v>0</v>
      </c>
      <c r="R131" s="34" t="str">
        <f>SUM(R130:R130)</f>
        <v>0</v>
      </c>
      <c r="S131" s="12"/>
      <c r="T131" s="26" t="str">
        <f>SUM(T130:T130)</f>
        <v>0</v>
      </c>
      <c r="U131" s="15" t="str">
        <f>SUM(U130:U130)</f>
        <v>0</v>
      </c>
      <c r="V131" s="34" t="str">
        <f>SUM(V130:V130)</f>
        <v>0</v>
      </c>
      <c r="W131" s="12"/>
      <c r="X131" s="38" t="str">
        <f>SUM(X130:X130)</f>
        <v>0</v>
      </c>
    </row>
    <row r="132" spans="1:24">
      <c r="A132" s="18"/>
      <c r="B132" s="12"/>
      <c r="C132" s="24"/>
      <c r="D132" s="12"/>
      <c r="E132" s="12"/>
      <c r="F132" s="32"/>
      <c r="G132" s="12"/>
      <c r="H132" s="24"/>
      <c r="I132" s="12"/>
      <c r="J132" s="32"/>
      <c r="K132" s="12"/>
      <c r="L132" s="24"/>
      <c r="M132" s="12"/>
      <c r="N132" s="32"/>
      <c r="O132" s="12"/>
      <c r="P132" s="24"/>
      <c r="Q132" s="12"/>
      <c r="R132" s="32"/>
      <c r="S132" s="12"/>
      <c r="T132" s="24"/>
      <c r="U132" s="12"/>
      <c r="V132" s="32"/>
      <c r="W132" s="12"/>
      <c r="X132" s="18"/>
    </row>
    <row r="133" spans="1:24">
      <c r="A133" s="19" t="s">
        <v>74</v>
      </c>
      <c r="B133" s="12"/>
      <c r="C133" s="24"/>
      <c r="D133" s="12"/>
      <c r="E133" s="12"/>
      <c r="F133" s="32"/>
      <c r="G133" s="12"/>
      <c r="H133" s="24"/>
      <c r="I133" s="12"/>
      <c r="J133" s="32"/>
      <c r="K133" s="12"/>
      <c r="L133" s="24"/>
      <c r="M133" s="12"/>
      <c r="N133" s="32"/>
      <c r="O133" s="12"/>
      <c r="P133" s="24"/>
      <c r="Q133" s="12"/>
      <c r="R133" s="32"/>
      <c r="S133" s="12"/>
      <c r="T133" s="24"/>
      <c r="U133" s="12"/>
      <c r="V133" s="32"/>
      <c r="W133" s="12"/>
      <c r="X133" s="18"/>
    </row>
    <row r="134" spans="1:24">
      <c r="A134" s="20" t="s">
        <v>40</v>
      </c>
      <c r="B134" s="12"/>
      <c r="C134" s="25"/>
      <c r="D134" s="14"/>
      <c r="E134" s="14"/>
      <c r="F134" s="34" t="str">
        <f>SUM(C134:E134)</f>
        <v>0</v>
      </c>
      <c r="G134" s="12"/>
      <c r="H134" s="25"/>
      <c r="I134" s="14"/>
      <c r="J134" s="33"/>
      <c r="K134" s="12"/>
      <c r="L134" s="25">
        <v>90670.02</v>
      </c>
      <c r="M134" s="14">
        <v>70072</v>
      </c>
      <c r="N134" s="33">
        <v>20598.02</v>
      </c>
      <c r="O134" s="12"/>
      <c r="P134" s="25">
        <v>405538.22</v>
      </c>
      <c r="Q134" s="14">
        <v>76397.91</v>
      </c>
      <c r="R134" s="33">
        <v>329140.31</v>
      </c>
      <c r="S134" s="12"/>
      <c r="T134" s="25"/>
      <c r="U134" s="14"/>
      <c r="V134" s="33"/>
      <c r="W134" s="12"/>
      <c r="X134" s="37">
        <v>349738.33</v>
      </c>
    </row>
    <row r="135" spans="1:24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34" t="str">
        <f>SUM(F134:F134)</f>
        <v>0</v>
      </c>
      <c r="G135" s="12"/>
      <c r="H135" s="26" t="str">
        <f>SUM(H134:H134)</f>
        <v>0</v>
      </c>
      <c r="I135" s="15" t="str">
        <f>SUM(I134:I134)</f>
        <v>0</v>
      </c>
      <c r="J135" s="34" t="str">
        <f>SUM(J134:J134)</f>
        <v>0</v>
      </c>
      <c r="K135" s="12"/>
      <c r="L135" s="26" t="str">
        <f>SUM(L134:L134)</f>
        <v>0</v>
      </c>
      <c r="M135" s="15" t="str">
        <f>SUM(M134:M134)</f>
        <v>0</v>
      </c>
      <c r="N135" s="34" t="str">
        <f>SUM(N134:N134)</f>
        <v>0</v>
      </c>
      <c r="O135" s="12"/>
      <c r="P135" s="26" t="str">
        <f>SUM(P134:P134)</f>
        <v>0</v>
      </c>
      <c r="Q135" s="15" t="str">
        <f>SUM(Q134:Q134)</f>
        <v>0</v>
      </c>
      <c r="R135" s="34" t="str">
        <f>SUM(R134:R134)</f>
        <v>0</v>
      </c>
      <c r="S135" s="12"/>
      <c r="T135" s="26" t="str">
        <f>SUM(T134:T134)</f>
        <v>0</v>
      </c>
      <c r="U135" s="15" t="str">
        <f>SUM(U134:U134)</f>
        <v>0</v>
      </c>
      <c r="V135" s="34" t="str">
        <f>SUM(V134:V134)</f>
        <v>0</v>
      </c>
      <c r="W135" s="12"/>
      <c r="X135" s="38" t="str">
        <f>SUM(X134:X134)</f>
        <v>0</v>
      </c>
    </row>
    <row r="136" spans="1:24">
      <c r="A136" s="18"/>
      <c r="B136" s="12"/>
      <c r="C136" s="24"/>
      <c r="D136" s="12"/>
      <c r="E136" s="12"/>
      <c r="F136" s="32"/>
      <c r="G136" s="12"/>
      <c r="H136" s="24"/>
      <c r="I136" s="12"/>
      <c r="J136" s="32"/>
      <c r="K136" s="12"/>
      <c r="L136" s="24"/>
      <c r="M136" s="12"/>
      <c r="N136" s="32"/>
      <c r="O136" s="12"/>
      <c r="P136" s="24"/>
      <c r="Q136" s="12"/>
      <c r="R136" s="32"/>
      <c r="S136" s="12"/>
      <c r="T136" s="24"/>
      <c r="U136" s="12"/>
      <c r="V136" s="32"/>
      <c r="W136" s="12"/>
      <c r="X136" s="18"/>
    </row>
    <row r="137" spans="1:24">
      <c r="A137" s="19" t="s">
        <v>75</v>
      </c>
      <c r="B137" s="12"/>
      <c r="C137" s="24"/>
      <c r="D137" s="12"/>
      <c r="E137" s="12"/>
      <c r="F137" s="32"/>
      <c r="G137" s="12"/>
      <c r="H137" s="24"/>
      <c r="I137" s="12"/>
      <c r="J137" s="32"/>
      <c r="K137" s="12"/>
      <c r="L137" s="24"/>
      <c r="M137" s="12"/>
      <c r="N137" s="32"/>
      <c r="O137" s="12"/>
      <c r="P137" s="24"/>
      <c r="Q137" s="12"/>
      <c r="R137" s="32"/>
      <c r="S137" s="12"/>
      <c r="T137" s="24"/>
      <c r="U137" s="12"/>
      <c r="V137" s="32"/>
      <c r="W137" s="12"/>
      <c r="X137" s="18"/>
    </row>
    <row r="138" spans="1:24">
      <c r="A138" s="20" t="s">
        <v>40</v>
      </c>
      <c r="B138" s="12"/>
      <c r="C138" s="25"/>
      <c r="D138" s="14">
        <v>148202.77</v>
      </c>
      <c r="E138" s="14"/>
      <c r="F138" s="34" t="str">
        <f>SUM(C138:E138)</f>
        <v>0</v>
      </c>
      <c r="G138" s="12"/>
      <c r="H138" s="25">
        <v>384700</v>
      </c>
      <c r="I138" s="14">
        <v>335110</v>
      </c>
      <c r="J138" s="33">
        <v>49590</v>
      </c>
      <c r="K138" s="12"/>
      <c r="L138" s="25">
        <v>16310000</v>
      </c>
      <c r="M138" s="14">
        <v>8270000</v>
      </c>
      <c r="N138" s="33">
        <v>8040000</v>
      </c>
      <c r="O138" s="12"/>
      <c r="P138" s="25">
        <v>11068000</v>
      </c>
      <c r="Q138" s="14">
        <v>9300211.7</v>
      </c>
      <c r="R138" s="33">
        <v>1767788.3</v>
      </c>
      <c r="S138" s="12"/>
      <c r="T138" s="25"/>
      <c r="U138" s="14"/>
      <c r="V138" s="33"/>
      <c r="W138" s="12"/>
      <c r="X138" s="37">
        <v>10005581.07</v>
      </c>
    </row>
    <row r="139" spans="1:24">
      <c r="A139" s="19" t="s">
        <v>41</v>
      </c>
      <c r="B139" s="12"/>
      <c r="C139" s="26" t="str">
        <f>SUM(C138:C138)</f>
        <v>0</v>
      </c>
      <c r="D139" s="15" t="str">
        <f>SUM(D138:D138)</f>
        <v>0</v>
      </c>
      <c r="E139" s="15" t="str">
        <f>SUM(E138:E138)</f>
        <v>0</v>
      </c>
      <c r="F139" s="34" t="str">
        <f>SUM(F138:F138)</f>
        <v>0</v>
      </c>
      <c r="G139" s="12"/>
      <c r="H139" s="26" t="str">
        <f>SUM(H138:H138)</f>
        <v>0</v>
      </c>
      <c r="I139" s="15" t="str">
        <f>SUM(I138:I138)</f>
        <v>0</v>
      </c>
      <c r="J139" s="34" t="str">
        <f>SUM(J138:J138)</f>
        <v>0</v>
      </c>
      <c r="K139" s="12"/>
      <c r="L139" s="26" t="str">
        <f>SUM(L138:L138)</f>
        <v>0</v>
      </c>
      <c r="M139" s="15" t="str">
        <f>SUM(M138:M138)</f>
        <v>0</v>
      </c>
      <c r="N139" s="34" t="str">
        <f>SUM(N138:N138)</f>
        <v>0</v>
      </c>
      <c r="O139" s="12"/>
      <c r="P139" s="26" t="str">
        <f>SUM(P138:P138)</f>
        <v>0</v>
      </c>
      <c r="Q139" s="15" t="str">
        <f>SUM(Q138:Q138)</f>
        <v>0</v>
      </c>
      <c r="R139" s="34" t="str">
        <f>SUM(R138:R138)</f>
        <v>0</v>
      </c>
      <c r="S139" s="12"/>
      <c r="T139" s="26" t="str">
        <f>SUM(T138:T138)</f>
        <v>0</v>
      </c>
      <c r="U139" s="15" t="str">
        <f>SUM(U138:U138)</f>
        <v>0</v>
      </c>
      <c r="V139" s="34" t="str">
        <f>SUM(V138:V138)</f>
        <v>0</v>
      </c>
      <c r="W139" s="12"/>
      <c r="X139" s="38" t="str">
        <f>SUM(X138:X138)</f>
        <v>0</v>
      </c>
    </row>
    <row r="140" spans="1:24">
      <c r="A140" s="18"/>
      <c r="B140" s="12"/>
      <c r="C140" s="24"/>
      <c r="D140" s="12"/>
      <c r="E140" s="12"/>
      <c r="F140" s="32"/>
      <c r="G140" s="12"/>
      <c r="H140" s="24"/>
      <c r="I140" s="12"/>
      <c r="J140" s="32"/>
      <c r="K140" s="12"/>
      <c r="L140" s="24"/>
      <c r="M140" s="12"/>
      <c r="N140" s="32"/>
      <c r="O140" s="12"/>
      <c r="P140" s="24"/>
      <c r="Q140" s="12"/>
      <c r="R140" s="32"/>
      <c r="S140" s="12"/>
      <c r="T140" s="24"/>
      <c r="U140" s="12"/>
      <c r="V140" s="32"/>
      <c r="W140" s="12"/>
      <c r="X140" s="18"/>
    </row>
    <row r="141" spans="1:24">
      <c r="A141" s="21" t="s">
        <v>76</v>
      </c>
      <c r="B141" s="13"/>
      <c r="C141" s="27" t="str">
        <f>C87+C91+C95+C99+C103+C107+C111+C115+C119+C123+C127+C131+C135+C139</f>
        <v>0</v>
      </c>
      <c r="D141" s="16" t="str">
        <f>D87+D91+D95+D99+D103+D107+D111+D115+D119+D123+D127+D131+D135+D139</f>
        <v>0</v>
      </c>
      <c r="E141" s="16" t="str">
        <f>E87+E91+E95+E99+E103+E107+E111+E115+E119+E123+E127+E131+E135+E139</f>
        <v>0</v>
      </c>
      <c r="F141" s="35" t="str">
        <f>F87+F91+F95+F99+F103+F107+F111+F115+F119+F123+F127+F131+F135+F139</f>
        <v>0</v>
      </c>
      <c r="G141" s="13"/>
      <c r="H141" s="27" t="str">
        <f>H87+H91+H95+H99+H103+H107+H111+H115+H119+H123+H127+H131+H135+H139</f>
        <v>0</v>
      </c>
      <c r="I141" s="16" t="str">
        <f>I87+I91+I95+I99+I103+I107+I111+I115+I119+I123+I127+I131+I135+I139</f>
        <v>0</v>
      </c>
      <c r="J141" s="35" t="str">
        <f>J87+J91+J95+J99+J103+J107+J111+J115+J119+J123+J127+J131+J135+J139</f>
        <v>0</v>
      </c>
      <c r="K141" s="13"/>
      <c r="L141" s="27" t="str">
        <f>L87+L91+L95+L99+L103+L107+L111+L115+L119+L123+L127+L131+L135+L139</f>
        <v>0</v>
      </c>
      <c r="M141" s="16" t="str">
        <f>M87+M91+M95+M99+M103+M107+M111+M115+M119+M123+M127+M131+M135+M139</f>
        <v>0</v>
      </c>
      <c r="N141" s="35" t="str">
        <f>N87+N91+N95+N99+N103+N107+N111+N115+N119+N123+N127+N131+N135+N139</f>
        <v>0</v>
      </c>
      <c r="O141" s="13"/>
      <c r="P141" s="27" t="str">
        <f>P87+P91+P95+P99+P103+P107+P111+P115+P119+P123+P127+P131+P135+P139</f>
        <v>0</v>
      </c>
      <c r="Q141" s="16" t="str">
        <f>Q87+Q91+Q95+Q99+Q103+Q107+Q111+Q115+Q119+Q123+Q127+Q131+Q135+Q139</f>
        <v>0</v>
      </c>
      <c r="R141" s="35" t="str">
        <f>R87+R91+R95+R99+R103+R107+R111+R115+R119+R123+R127+R131+R135+R139</f>
        <v>0</v>
      </c>
      <c r="S141" s="13"/>
      <c r="T141" s="27" t="str">
        <f>T87+T91+T95+T99+T103+T107+T111+T115+T119+T123+T127+T131+T135+T139</f>
        <v>0</v>
      </c>
      <c r="U141" s="16" t="str">
        <f>U87+U91+U95+U99+U103+U107+U111+U115+U119+U123+U127+U131+U135+U139</f>
        <v>0</v>
      </c>
      <c r="V141" s="35" t="str">
        <f>V87+V91+V95+V99+V103+V107+V111+V115+V119+V123+V127+V131+V135+V139</f>
        <v>0</v>
      </c>
      <c r="W141" s="13"/>
      <c r="X141" s="39" t="str">
        <f>X87+X91+X95+X99+X103+X107+X111+X115+X119+X123+X127+X131+X135+X139</f>
        <v>0</v>
      </c>
    </row>
    <row r="142" spans="1:24">
      <c r="A142" s="18"/>
      <c r="B142" s="12"/>
      <c r="C142" s="24"/>
      <c r="D142" s="12"/>
      <c r="E142" s="12"/>
      <c r="F142" s="32"/>
      <c r="G142" s="12"/>
      <c r="H142" s="24"/>
      <c r="I142" s="12"/>
      <c r="J142" s="32"/>
      <c r="K142" s="12"/>
      <c r="L142" s="24"/>
      <c r="M142" s="12"/>
      <c r="N142" s="32"/>
      <c r="O142" s="12"/>
      <c r="P142" s="24"/>
      <c r="Q142" s="12"/>
      <c r="R142" s="32"/>
      <c r="S142" s="12"/>
      <c r="T142" s="24"/>
      <c r="U142" s="12"/>
      <c r="V142" s="32"/>
      <c r="W142" s="12"/>
      <c r="X142" s="18"/>
    </row>
    <row r="143" spans="1:24">
      <c r="A143" s="19" t="s">
        <v>77</v>
      </c>
      <c r="B143" s="12"/>
      <c r="C143" s="24"/>
      <c r="D143" s="12"/>
      <c r="E143" s="12"/>
      <c r="F143" s="32"/>
      <c r="G143" s="12"/>
      <c r="H143" s="24"/>
      <c r="I143" s="12"/>
      <c r="J143" s="32"/>
      <c r="K143" s="12"/>
      <c r="L143" s="24"/>
      <c r="M143" s="12"/>
      <c r="N143" s="32"/>
      <c r="O143" s="12"/>
      <c r="P143" s="24"/>
      <c r="Q143" s="12"/>
      <c r="R143" s="32"/>
      <c r="S143" s="12"/>
      <c r="T143" s="24"/>
      <c r="U143" s="12"/>
      <c r="V143" s="32"/>
      <c r="W143" s="12"/>
      <c r="X143" s="18"/>
    </row>
    <row r="144" spans="1:24">
      <c r="A144" s="20" t="s">
        <v>40</v>
      </c>
      <c r="B144" s="12"/>
      <c r="C144" s="25">
        <v>0</v>
      </c>
      <c r="D144" s="14">
        <v>8334</v>
      </c>
      <c r="E144" s="14">
        <v>0</v>
      </c>
      <c r="F144" s="34" t="str">
        <f>SUM(C144:E144)</f>
        <v>0</v>
      </c>
      <c r="G144" s="12"/>
      <c r="H144" s="25">
        <v>0</v>
      </c>
      <c r="I144" s="14">
        <v>0</v>
      </c>
      <c r="J144" s="33">
        <v>0</v>
      </c>
      <c r="K144" s="12"/>
      <c r="L144" s="25">
        <v>172925</v>
      </c>
      <c r="M144" s="14">
        <v>129414</v>
      </c>
      <c r="N144" s="33">
        <v>43511</v>
      </c>
      <c r="O144" s="12"/>
      <c r="P144" s="25">
        <v>2134447</v>
      </c>
      <c r="Q144" s="14">
        <v>1250330</v>
      </c>
      <c r="R144" s="33">
        <v>884117</v>
      </c>
      <c r="S144" s="12"/>
      <c r="T144" s="25">
        <v>0</v>
      </c>
      <c r="U144" s="14">
        <v>0</v>
      </c>
      <c r="V144" s="33">
        <v>0</v>
      </c>
      <c r="W144" s="12"/>
      <c r="X144" s="37">
        <v>935962</v>
      </c>
    </row>
    <row r="145" spans="1:24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34" t="str">
        <f>SUM(F144:F144)</f>
        <v>0</v>
      </c>
      <c r="G145" s="12"/>
      <c r="H145" s="26" t="str">
        <f>SUM(H144:H144)</f>
        <v>0</v>
      </c>
      <c r="I145" s="15" t="str">
        <f>SUM(I144:I144)</f>
        <v>0</v>
      </c>
      <c r="J145" s="34" t="str">
        <f>SUM(J144:J144)</f>
        <v>0</v>
      </c>
      <c r="K145" s="12"/>
      <c r="L145" s="26" t="str">
        <f>SUM(L144:L144)</f>
        <v>0</v>
      </c>
      <c r="M145" s="15" t="str">
        <f>SUM(M144:M144)</f>
        <v>0</v>
      </c>
      <c r="N145" s="34" t="str">
        <f>SUM(N144:N144)</f>
        <v>0</v>
      </c>
      <c r="O145" s="12"/>
      <c r="P145" s="26" t="str">
        <f>SUM(P144:P144)</f>
        <v>0</v>
      </c>
      <c r="Q145" s="15" t="str">
        <f>SUM(Q144:Q144)</f>
        <v>0</v>
      </c>
      <c r="R145" s="34" t="str">
        <f>SUM(R144:R144)</f>
        <v>0</v>
      </c>
      <c r="S145" s="12"/>
      <c r="T145" s="26" t="str">
        <f>SUM(T144:T144)</f>
        <v>0</v>
      </c>
      <c r="U145" s="15" t="str">
        <f>SUM(U144:U144)</f>
        <v>0</v>
      </c>
      <c r="V145" s="34" t="str">
        <f>SUM(V144:V144)</f>
        <v>0</v>
      </c>
      <c r="W145" s="12"/>
      <c r="X145" s="38" t="str">
        <f>SUM(X144:X144)</f>
        <v>0</v>
      </c>
    </row>
    <row r="146" spans="1:24">
      <c r="A146" s="18"/>
      <c r="B146" s="12"/>
      <c r="C146" s="24"/>
      <c r="D146" s="12"/>
      <c r="E146" s="12"/>
      <c r="F146" s="32"/>
      <c r="G146" s="12"/>
      <c r="H146" s="24"/>
      <c r="I146" s="12"/>
      <c r="J146" s="32"/>
      <c r="K146" s="12"/>
      <c r="L146" s="24"/>
      <c r="M146" s="12"/>
      <c r="N146" s="32"/>
      <c r="O146" s="12"/>
      <c r="P146" s="24"/>
      <c r="Q146" s="12"/>
      <c r="R146" s="32"/>
      <c r="S146" s="12"/>
      <c r="T146" s="24"/>
      <c r="U146" s="12"/>
      <c r="V146" s="32"/>
      <c r="W146" s="12"/>
      <c r="X146" s="18"/>
    </row>
    <row r="147" spans="1:24">
      <c r="A147" s="19" t="s">
        <v>78</v>
      </c>
      <c r="B147" s="12"/>
      <c r="C147" s="24"/>
      <c r="D147" s="12"/>
      <c r="E147" s="12"/>
      <c r="F147" s="32"/>
      <c r="G147" s="12"/>
      <c r="H147" s="24"/>
      <c r="I147" s="12"/>
      <c r="J147" s="32"/>
      <c r="K147" s="12"/>
      <c r="L147" s="24"/>
      <c r="M147" s="12"/>
      <c r="N147" s="32"/>
      <c r="O147" s="12"/>
      <c r="P147" s="24"/>
      <c r="Q147" s="12"/>
      <c r="R147" s="32"/>
      <c r="S147" s="12"/>
      <c r="T147" s="24"/>
      <c r="U147" s="12"/>
      <c r="V147" s="32"/>
      <c r="W147" s="12"/>
      <c r="X147" s="18"/>
    </row>
    <row r="148" spans="1:24">
      <c r="A148" s="20" t="s">
        <v>40</v>
      </c>
      <c r="B148" s="12"/>
      <c r="C148" s="25">
        <v>20267232</v>
      </c>
      <c r="D148" s="14">
        <v>7272008</v>
      </c>
      <c r="E148" s="14">
        <v>0</v>
      </c>
      <c r="F148" s="34" t="str">
        <f>SUM(C148:E148)</f>
        <v>0</v>
      </c>
      <c r="G148" s="12"/>
      <c r="H148" s="25">
        <v>17389626</v>
      </c>
      <c r="I148" s="14">
        <v>10101577</v>
      </c>
      <c r="J148" s="33">
        <v>7288049</v>
      </c>
      <c r="K148" s="12"/>
      <c r="L148" s="25">
        <v>147766328</v>
      </c>
      <c r="M148" s="14">
        <v>48686682</v>
      </c>
      <c r="N148" s="33">
        <v>99079646</v>
      </c>
      <c r="O148" s="12"/>
      <c r="P148" s="25">
        <v>123826840</v>
      </c>
      <c r="Q148" s="14">
        <v>90413216</v>
      </c>
      <c r="R148" s="33">
        <v>33413624</v>
      </c>
      <c r="S148" s="12"/>
      <c r="T148" s="25">
        <v>0</v>
      </c>
      <c r="U148" s="14">
        <v>0</v>
      </c>
      <c r="V148" s="33">
        <v>0</v>
      </c>
      <c r="W148" s="12"/>
      <c r="X148" s="37">
        <v>167320559</v>
      </c>
    </row>
    <row r="149" spans="1:24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34" t="str">
        <f>SUM(F148:F148)</f>
        <v>0</v>
      </c>
      <c r="G149" s="12"/>
      <c r="H149" s="26" t="str">
        <f>SUM(H148:H148)</f>
        <v>0</v>
      </c>
      <c r="I149" s="15" t="str">
        <f>SUM(I148:I148)</f>
        <v>0</v>
      </c>
      <c r="J149" s="34" t="str">
        <f>SUM(J148:J148)</f>
        <v>0</v>
      </c>
      <c r="K149" s="12"/>
      <c r="L149" s="26" t="str">
        <f>SUM(L148:L148)</f>
        <v>0</v>
      </c>
      <c r="M149" s="15" t="str">
        <f>SUM(M148:M148)</f>
        <v>0</v>
      </c>
      <c r="N149" s="34" t="str">
        <f>SUM(N148:N148)</f>
        <v>0</v>
      </c>
      <c r="O149" s="12"/>
      <c r="P149" s="26" t="str">
        <f>SUM(P148:P148)</f>
        <v>0</v>
      </c>
      <c r="Q149" s="15" t="str">
        <f>SUM(Q148:Q148)</f>
        <v>0</v>
      </c>
      <c r="R149" s="34" t="str">
        <f>SUM(R148:R148)</f>
        <v>0</v>
      </c>
      <c r="S149" s="12"/>
      <c r="T149" s="26" t="str">
        <f>SUM(T148:T148)</f>
        <v>0</v>
      </c>
      <c r="U149" s="15" t="str">
        <f>SUM(U148:U148)</f>
        <v>0</v>
      </c>
      <c r="V149" s="34" t="str">
        <f>SUM(V148:V148)</f>
        <v>0</v>
      </c>
      <c r="W149" s="12"/>
      <c r="X149" s="38" t="str">
        <f>SUM(X148:X148)</f>
        <v>0</v>
      </c>
    </row>
    <row r="150" spans="1:24">
      <c r="A150" s="18"/>
      <c r="B150" s="12"/>
      <c r="C150" s="24"/>
      <c r="D150" s="12"/>
      <c r="E150" s="12"/>
      <c r="F150" s="32"/>
      <c r="G150" s="12"/>
      <c r="H150" s="24"/>
      <c r="I150" s="12"/>
      <c r="J150" s="32"/>
      <c r="K150" s="12"/>
      <c r="L150" s="24"/>
      <c r="M150" s="12"/>
      <c r="N150" s="32"/>
      <c r="O150" s="12"/>
      <c r="P150" s="24"/>
      <c r="Q150" s="12"/>
      <c r="R150" s="32"/>
      <c r="S150" s="12"/>
      <c r="T150" s="24"/>
      <c r="U150" s="12"/>
      <c r="V150" s="32"/>
      <c r="W150" s="12"/>
      <c r="X150" s="18"/>
    </row>
    <row r="151" spans="1:24">
      <c r="A151" s="19" t="s">
        <v>79</v>
      </c>
      <c r="B151" s="12"/>
      <c r="C151" s="24"/>
      <c r="D151" s="12"/>
      <c r="E151" s="12"/>
      <c r="F151" s="32"/>
      <c r="G151" s="12"/>
      <c r="H151" s="24"/>
      <c r="I151" s="12"/>
      <c r="J151" s="32"/>
      <c r="K151" s="12"/>
      <c r="L151" s="24"/>
      <c r="M151" s="12"/>
      <c r="N151" s="32"/>
      <c r="O151" s="12"/>
      <c r="P151" s="24"/>
      <c r="Q151" s="12"/>
      <c r="R151" s="32"/>
      <c r="S151" s="12"/>
      <c r="T151" s="24"/>
      <c r="U151" s="12"/>
      <c r="V151" s="32"/>
      <c r="W151" s="12"/>
      <c r="X151" s="18"/>
    </row>
    <row r="152" spans="1:24">
      <c r="A152" s="20" t="s">
        <v>80</v>
      </c>
      <c r="B152" s="12"/>
      <c r="C152" s="24"/>
      <c r="D152" s="12"/>
      <c r="E152" s="12"/>
      <c r="F152" s="32"/>
      <c r="G152" s="12"/>
      <c r="H152" s="24"/>
      <c r="I152" s="12"/>
      <c r="J152" s="32"/>
      <c r="K152" s="12"/>
      <c r="L152" s="24"/>
      <c r="M152" s="12"/>
      <c r="N152" s="32"/>
      <c r="O152" s="12"/>
      <c r="P152" s="24"/>
      <c r="Q152" s="12"/>
      <c r="R152" s="32"/>
      <c r="S152" s="12"/>
      <c r="T152" s="24"/>
      <c r="U152" s="12"/>
      <c r="V152" s="32"/>
      <c r="W152" s="12"/>
      <c r="X152" s="18"/>
    </row>
    <row r="153" spans="1:24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34" t="str">
        <f>SUM(F152:F152)</f>
        <v>0</v>
      </c>
      <c r="G153" s="12"/>
      <c r="H153" s="26" t="str">
        <f>SUM(H152:H152)</f>
        <v>0</v>
      </c>
      <c r="I153" s="15" t="str">
        <f>SUM(I152:I152)</f>
        <v>0</v>
      </c>
      <c r="J153" s="34" t="str">
        <f>SUM(J152:J152)</f>
        <v>0</v>
      </c>
      <c r="K153" s="12"/>
      <c r="L153" s="26" t="str">
        <f>SUM(L152:L152)</f>
        <v>0</v>
      </c>
      <c r="M153" s="15" t="str">
        <f>SUM(M152:M152)</f>
        <v>0</v>
      </c>
      <c r="N153" s="34" t="str">
        <f>SUM(N152:N152)</f>
        <v>0</v>
      </c>
      <c r="O153" s="12"/>
      <c r="P153" s="26" t="str">
        <f>SUM(P152:P152)</f>
        <v>0</v>
      </c>
      <c r="Q153" s="15" t="str">
        <f>SUM(Q152:Q152)</f>
        <v>0</v>
      </c>
      <c r="R153" s="34" t="str">
        <f>SUM(R152:R152)</f>
        <v>0</v>
      </c>
      <c r="S153" s="12"/>
      <c r="T153" s="26" t="str">
        <f>SUM(T152:T152)</f>
        <v>0</v>
      </c>
      <c r="U153" s="15" t="str">
        <f>SUM(U152:U152)</f>
        <v>0</v>
      </c>
      <c r="V153" s="34" t="str">
        <f>SUM(V152:V152)</f>
        <v>0</v>
      </c>
      <c r="W153" s="12"/>
      <c r="X153" s="38" t="str">
        <f>SUM(X152:X152)</f>
        <v>0</v>
      </c>
    </row>
    <row r="154" spans="1:24">
      <c r="A154" s="18"/>
      <c r="B154" s="12"/>
      <c r="C154" s="24"/>
      <c r="D154" s="12"/>
      <c r="E154" s="12"/>
      <c r="F154" s="32"/>
      <c r="G154" s="12"/>
      <c r="H154" s="24"/>
      <c r="I154" s="12"/>
      <c r="J154" s="32"/>
      <c r="K154" s="12"/>
      <c r="L154" s="24"/>
      <c r="M154" s="12"/>
      <c r="N154" s="32"/>
      <c r="O154" s="12"/>
      <c r="P154" s="24"/>
      <c r="Q154" s="12"/>
      <c r="R154" s="32"/>
      <c r="S154" s="12"/>
      <c r="T154" s="24"/>
      <c r="U154" s="12"/>
      <c r="V154" s="32"/>
      <c r="W154" s="12"/>
      <c r="X154" s="18"/>
    </row>
    <row r="155" spans="1:24">
      <c r="A155" s="19" t="s">
        <v>81</v>
      </c>
      <c r="B155" s="12"/>
      <c r="C155" s="24"/>
      <c r="D155" s="12"/>
      <c r="E155" s="12"/>
      <c r="F155" s="32"/>
      <c r="G155" s="12"/>
      <c r="H155" s="24"/>
      <c r="I155" s="12"/>
      <c r="J155" s="32"/>
      <c r="K155" s="12"/>
      <c r="L155" s="24"/>
      <c r="M155" s="12"/>
      <c r="N155" s="32"/>
      <c r="O155" s="12"/>
      <c r="P155" s="24"/>
      <c r="Q155" s="12"/>
      <c r="R155" s="32"/>
      <c r="S155" s="12"/>
      <c r="T155" s="24"/>
      <c r="U155" s="12"/>
      <c r="V155" s="32"/>
      <c r="W155" s="12"/>
      <c r="X155" s="18"/>
    </row>
    <row r="156" spans="1:24">
      <c r="A156" s="20" t="s">
        <v>40</v>
      </c>
      <c r="B156" s="12"/>
      <c r="C156" s="25">
        <v>1999165</v>
      </c>
      <c r="D156" s="14">
        <v>1125141</v>
      </c>
      <c r="E156" s="14"/>
      <c r="F156" s="34" t="str">
        <f>SUM(C156:E156)</f>
        <v>0</v>
      </c>
      <c r="G156" s="12"/>
      <c r="H156" s="25">
        <v>1009017</v>
      </c>
      <c r="I156" s="14">
        <v>879129</v>
      </c>
      <c r="J156" s="33">
        <v>129888</v>
      </c>
      <c r="K156" s="12"/>
      <c r="L156" s="25">
        <v>28662474</v>
      </c>
      <c r="M156" s="14">
        <v>23533867</v>
      </c>
      <c r="N156" s="33">
        <v>5128607</v>
      </c>
      <c r="O156" s="12"/>
      <c r="P156" s="25">
        <v>41941324</v>
      </c>
      <c r="Q156" s="14">
        <v>30964737</v>
      </c>
      <c r="R156" s="33">
        <v>10976587</v>
      </c>
      <c r="S156" s="12"/>
      <c r="T156" s="25">
        <v>771272</v>
      </c>
      <c r="U156" s="14"/>
      <c r="V156" s="33">
        <v>771272</v>
      </c>
      <c r="W156" s="12"/>
      <c r="X156" s="37">
        <v>20130660</v>
      </c>
    </row>
    <row r="157" spans="1:24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34" t="str">
        <f>SUM(F156:F156)</f>
        <v>0</v>
      </c>
      <c r="G157" s="12"/>
      <c r="H157" s="26" t="str">
        <f>SUM(H156:H156)</f>
        <v>0</v>
      </c>
      <c r="I157" s="15" t="str">
        <f>SUM(I156:I156)</f>
        <v>0</v>
      </c>
      <c r="J157" s="34" t="str">
        <f>SUM(J156:J156)</f>
        <v>0</v>
      </c>
      <c r="K157" s="12"/>
      <c r="L157" s="26" t="str">
        <f>SUM(L156:L156)</f>
        <v>0</v>
      </c>
      <c r="M157" s="15" t="str">
        <f>SUM(M156:M156)</f>
        <v>0</v>
      </c>
      <c r="N157" s="34" t="str">
        <f>SUM(N156:N156)</f>
        <v>0</v>
      </c>
      <c r="O157" s="12"/>
      <c r="P157" s="26" t="str">
        <f>SUM(P156:P156)</f>
        <v>0</v>
      </c>
      <c r="Q157" s="15" t="str">
        <f>SUM(Q156:Q156)</f>
        <v>0</v>
      </c>
      <c r="R157" s="34" t="str">
        <f>SUM(R156:R156)</f>
        <v>0</v>
      </c>
      <c r="S157" s="12"/>
      <c r="T157" s="26" t="str">
        <f>SUM(T156:T156)</f>
        <v>0</v>
      </c>
      <c r="U157" s="15" t="str">
        <f>SUM(U156:U156)</f>
        <v>0</v>
      </c>
      <c r="V157" s="34" t="str">
        <f>SUM(V156:V156)</f>
        <v>0</v>
      </c>
      <c r="W157" s="12"/>
      <c r="X157" s="38" t="str">
        <f>SUM(X156:X156)</f>
        <v>0</v>
      </c>
    </row>
    <row r="158" spans="1:24">
      <c r="A158" s="18"/>
      <c r="B158" s="12"/>
      <c r="C158" s="24"/>
      <c r="D158" s="12"/>
      <c r="E158" s="12"/>
      <c r="F158" s="32"/>
      <c r="G158" s="12"/>
      <c r="H158" s="24"/>
      <c r="I158" s="12"/>
      <c r="J158" s="32"/>
      <c r="K158" s="12"/>
      <c r="L158" s="24"/>
      <c r="M158" s="12"/>
      <c r="N158" s="32"/>
      <c r="O158" s="12"/>
      <c r="P158" s="24"/>
      <c r="Q158" s="12"/>
      <c r="R158" s="32"/>
      <c r="S158" s="12"/>
      <c r="T158" s="24"/>
      <c r="U158" s="12"/>
      <c r="V158" s="32"/>
      <c r="W158" s="12"/>
      <c r="X158" s="18"/>
    </row>
    <row r="159" spans="1:24">
      <c r="A159" s="19" t="s">
        <v>82</v>
      </c>
      <c r="B159" s="12"/>
      <c r="C159" s="24"/>
      <c r="D159" s="12"/>
      <c r="E159" s="12"/>
      <c r="F159" s="32"/>
      <c r="G159" s="12"/>
      <c r="H159" s="24"/>
      <c r="I159" s="12"/>
      <c r="J159" s="32"/>
      <c r="K159" s="12"/>
      <c r="L159" s="24"/>
      <c r="M159" s="12"/>
      <c r="N159" s="32"/>
      <c r="O159" s="12"/>
      <c r="P159" s="24"/>
      <c r="Q159" s="12"/>
      <c r="R159" s="32"/>
      <c r="S159" s="12"/>
      <c r="T159" s="24"/>
      <c r="U159" s="12"/>
      <c r="V159" s="32"/>
      <c r="W159" s="12"/>
      <c r="X159" s="18"/>
    </row>
    <row r="160" spans="1:24">
      <c r="A160" s="20" t="s">
        <v>40</v>
      </c>
      <c r="B160" s="12"/>
      <c r="C160" s="25">
        <v>15452003</v>
      </c>
      <c r="D160" s="14">
        <v>2238972</v>
      </c>
      <c r="E160" s="14">
        <v>0</v>
      </c>
      <c r="F160" s="34" t="str">
        <f>SUM(C160:E160)</f>
        <v>0</v>
      </c>
      <c r="G160" s="12"/>
      <c r="H160" s="25"/>
      <c r="I160" s="14"/>
      <c r="J160" s="33"/>
      <c r="K160" s="12"/>
      <c r="L160" s="25">
        <v>522544650</v>
      </c>
      <c r="M160" s="14">
        <v>245086061</v>
      </c>
      <c r="N160" s="33">
        <v>277458589</v>
      </c>
      <c r="O160" s="12"/>
      <c r="P160" s="25">
        <v>264707824</v>
      </c>
      <c r="Q160" s="14">
        <v>210497265</v>
      </c>
      <c r="R160" s="33">
        <v>54210559</v>
      </c>
      <c r="S160" s="12"/>
      <c r="T160" s="25">
        <v>2916263</v>
      </c>
      <c r="U160" s="14">
        <v>1468759</v>
      </c>
      <c r="V160" s="33">
        <v>1447504</v>
      </c>
      <c r="W160" s="12"/>
      <c r="X160" s="37">
        <v>350807627</v>
      </c>
    </row>
    <row r="161" spans="1:24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34" t="str">
        <f>SUM(F160:F160)</f>
        <v>0</v>
      </c>
      <c r="G161" s="12"/>
      <c r="H161" s="26" t="str">
        <f>SUM(H160:H160)</f>
        <v>0</v>
      </c>
      <c r="I161" s="15" t="str">
        <f>SUM(I160:I160)</f>
        <v>0</v>
      </c>
      <c r="J161" s="34" t="str">
        <f>SUM(J160:J160)</f>
        <v>0</v>
      </c>
      <c r="K161" s="12"/>
      <c r="L161" s="26" t="str">
        <f>SUM(L160:L160)</f>
        <v>0</v>
      </c>
      <c r="M161" s="15" t="str">
        <f>SUM(M160:M160)</f>
        <v>0</v>
      </c>
      <c r="N161" s="34" t="str">
        <f>SUM(N160:N160)</f>
        <v>0</v>
      </c>
      <c r="O161" s="12"/>
      <c r="P161" s="26" t="str">
        <f>SUM(P160:P160)</f>
        <v>0</v>
      </c>
      <c r="Q161" s="15" t="str">
        <f>SUM(Q160:Q160)</f>
        <v>0</v>
      </c>
      <c r="R161" s="34" t="str">
        <f>SUM(R160:R160)</f>
        <v>0</v>
      </c>
      <c r="S161" s="12"/>
      <c r="T161" s="26" t="str">
        <f>SUM(T160:T160)</f>
        <v>0</v>
      </c>
      <c r="U161" s="15" t="str">
        <f>SUM(U160:U160)</f>
        <v>0</v>
      </c>
      <c r="V161" s="34" t="str">
        <f>SUM(V160:V160)</f>
        <v>0</v>
      </c>
      <c r="W161" s="12"/>
      <c r="X161" s="38" t="str">
        <f>SUM(X160:X160)</f>
        <v>0</v>
      </c>
    </row>
    <row r="162" spans="1:24">
      <c r="A162" s="18"/>
      <c r="B162" s="12"/>
      <c r="C162" s="24"/>
      <c r="D162" s="12"/>
      <c r="E162" s="12"/>
      <c r="F162" s="32"/>
      <c r="G162" s="12"/>
      <c r="H162" s="24"/>
      <c r="I162" s="12"/>
      <c r="J162" s="32"/>
      <c r="K162" s="12"/>
      <c r="L162" s="24"/>
      <c r="M162" s="12"/>
      <c r="N162" s="32"/>
      <c r="O162" s="12"/>
      <c r="P162" s="24"/>
      <c r="Q162" s="12"/>
      <c r="R162" s="32"/>
      <c r="S162" s="12"/>
      <c r="T162" s="24"/>
      <c r="U162" s="12"/>
      <c r="V162" s="32"/>
      <c r="W162" s="12"/>
      <c r="X162" s="18"/>
    </row>
    <row r="163" spans="1:24">
      <c r="A163" s="19" t="s">
        <v>83</v>
      </c>
      <c r="B163" s="12"/>
      <c r="C163" s="24"/>
      <c r="D163" s="12"/>
      <c r="E163" s="12"/>
      <c r="F163" s="32"/>
      <c r="G163" s="12"/>
      <c r="H163" s="24"/>
      <c r="I163" s="12"/>
      <c r="J163" s="32"/>
      <c r="K163" s="12"/>
      <c r="L163" s="24"/>
      <c r="M163" s="12"/>
      <c r="N163" s="32"/>
      <c r="O163" s="12"/>
      <c r="P163" s="24"/>
      <c r="Q163" s="12"/>
      <c r="R163" s="32"/>
      <c r="S163" s="12"/>
      <c r="T163" s="24"/>
      <c r="U163" s="12"/>
      <c r="V163" s="32"/>
      <c r="W163" s="12"/>
      <c r="X163" s="18"/>
    </row>
    <row r="164" spans="1:24">
      <c r="A164" s="20" t="s">
        <v>40</v>
      </c>
      <c r="B164" s="12"/>
      <c r="C164" s="25">
        <v>2509844</v>
      </c>
      <c r="D164" s="14">
        <v>404560</v>
      </c>
      <c r="E164" s="14">
        <v>0</v>
      </c>
      <c r="F164" s="34" t="str">
        <f>SUM(C164:E164)</f>
        <v>0</v>
      </c>
      <c r="G164" s="12"/>
      <c r="H164" s="25"/>
      <c r="I164" s="14"/>
      <c r="J164" s="33"/>
      <c r="K164" s="12"/>
      <c r="L164" s="25">
        <v>56706005</v>
      </c>
      <c r="M164" s="14">
        <v>21255029</v>
      </c>
      <c r="N164" s="33">
        <v>35450976</v>
      </c>
      <c r="O164" s="12"/>
      <c r="P164" s="25">
        <v>39030217</v>
      </c>
      <c r="Q164" s="14">
        <v>31930538</v>
      </c>
      <c r="R164" s="33">
        <v>7099679</v>
      </c>
      <c r="S164" s="12"/>
      <c r="T164" s="25">
        <v>74250</v>
      </c>
      <c r="U164" s="14">
        <v>64778</v>
      </c>
      <c r="V164" s="33">
        <v>9472</v>
      </c>
      <c r="W164" s="12"/>
      <c r="X164" s="37">
        <v>45474531</v>
      </c>
    </row>
    <row r="165" spans="1:24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34" t="str">
        <f>SUM(F164:F164)</f>
        <v>0</v>
      </c>
      <c r="G165" s="12"/>
      <c r="H165" s="26" t="str">
        <f>SUM(H164:H164)</f>
        <v>0</v>
      </c>
      <c r="I165" s="15" t="str">
        <f>SUM(I164:I164)</f>
        <v>0</v>
      </c>
      <c r="J165" s="34" t="str">
        <f>SUM(J164:J164)</f>
        <v>0</v>
      </c>
      <c r="K165" s="12"/>
      <c r="L165" s="26" t="str">
        <f>SUM(L164:L164)</f>
        <v>0</v>
      </c>
      <c r="M165" s="15" t="str">
        <f>SUM(M164:M164)</f>
        <v>0</v>
      </c>
      <c r="N165" s="34" t="str">
        <f>SUM(N164:N164)</f>
        <v>0</v>
      </c>
      <c r="O165" s="12"/>
      <c r="P165" s="26" t="str">
        <f>SUM(P164:P164)</f>
        <v>0</v>
      </c>
      <c r="Q165" s="15" t="str">
        <f>SUM(Q164:Q164)</f>
        <v>0</v>
      </c>
      <c r="R165" s="34" t="str">
        <f>SUM(R164:R164)</f>
        <v>0</v>
      </c>
      <c r="S165" s="12"/>
      <c r="T165" s="26" t="str">
        <f>SUM(T164:T164)</f>
        <v>0</v>
      </c>
      <c r="U165" s="15" t="str">
        <f>SUM(U164:U164)</f>
        <v>0</v>
      </c>
      <c r="V165" s="34" t="str">
        <f>SUM(V164:V164)</f>
        <v>0</v>
      </c>
      <c r="W165" s="12"/>
      <c r="X165" s="38" t="str">
        <f>SUM(X164:X164)</f>
        <v>0</v>
      </c>
    </row>
    <row r="166" spans="1:24">
      <c r="A166" s="18"/>
      <c r="B166" s="12"/>
      <c r="C166" s="24"/>
      <c r="D166" s="12"/>
      <c r="E166" s="12"/>
      <c r="F166" s="32"/>
      <c r="G166" s="12"/>
      <c r="H166" s="24"/>
      <c r="I166" s="12"/>
      <c r="J166" s="32"/>
      <c r="K166" s="12"/>
      <c r="L166" s="24"/>
      <c r="M166" s="12"/>
      <c r="N166" s="32"/>
      <c r="O166" s="12"/>
      <c r="P166" s="24"/>
      <c r="Q166" s="12"/>
      <c r="R166" s="32"/>
      <c r="S166" s="12"/>
      <c r="T166" s="24"/>
      <c r="U166" s="12"/>
      <c r="V166" s="32"/>
      <c r="W166" s="12"/>
      <c r="X166" s="18"/>
    </row>
    <row r="167" spans="1:24">
      <c r="A167" s="19" t="s">
        <v>84</v>
      </c>
      <c r="B167" s="12"/>
      <c r="C167" s="24"/>
      <c r="D167" s="12"/>
      <c r="E167" s="12"/>
      <c r="F167" s="32"/>
      <c r="G167" s="12"/>
      <c r="H167" s="24"/>
      <c r="I167" s="12"/>
      <c r="J167" s="32"/>
      <c r="K167" s="12"/>
      <c r="L167" s="24"/>
      <c r="M167" s="12"/>
      <c r="N167" s="32"/>
      <c r="O167" s="12"/>
      <c r="P167" s="24"/>
      <c r="Q167" s="12"/>
      <c r="R167" s="32"/>
      <c r="S167" s="12"/>
      <c r="T167" s="24"/>
      <c r="U167" s="12"/>
      <c r="V167" s="32"/>
      <c r="W167" s="12"/>
      <c r="X167" s="18"/>
    </row>
    <row r="168" spans="1:24">
      <c r="A168" s="20" t="s">
        <v>40</v>
      </c>
      <c r="B168" s="12"/>
      <c r="C168" s="25">
        <v>8200000</v>
      </c>
      <c r="D168" s="14">
        <v>2274872</v>
      </c>
      <c r="E168" s="14">
        <v>585393</v>
      </c>
      <c r="F168" s="34" t="str">
        <f>SUM(C168:E168)</f>
        <v>0</v>
      </c>
      <c r="G168" s="12"/>
      <c r="H168" s="25">
        <v>40175</v>
      </c>
      <c r="I168" s="14">
        <v>10025</v>
      </c>
      <c r="J168" s="33">
        <v>30150</v>
      </c>
      <c r="K168" s="12"/>
      <c r="L168" s="25">
        <v>38818995</v>
      </c>
      <c r="M168" s="14">
        <v>11642925</v>
      </c>
      <c r="N168" s="33">
        <v>27176070</v>
      </c>
      <c r="O168" s="12"/>
      <c r="P168" s="25">
        <v>49640270</v>
      </c>
      <c r="Q168" s="14">
        <v>33301674</v>
      </c>
      <c r="R168" s="33">
        <v>16338596</v>
      </c>
      <c r="S168" s="12"/>
      <c r="T168" s="25">
        <v>7128227</v>
      </c>
      <c r="U168" s="14">
        <v>1213793</v>
      </c>
      <c r="V168" s="33">
        <v>5914434</v>
      </c>
      <c r="W168" s="12"/>
      <c r="X168" s="37">
        <v>60519515</v>
      </c>
    </row>
    <row r="169" spans="1:24">
      <c r="A169" s="19" t="s">
        <v>41</v>
      </c>
      <c r="B169" s="12"/>
      <c r="C169" s="26" t="str">
        <f>SUM(C168:C168)</f>
        <v>0</v>
      </c>
      <c r="D169" s="15" t="str">
        <f>SUM(D168:D168)</f>
        <v>0</v>
      </c>
      <c r="E169" s="15" t="str">
        <f>SUM(E168:E168)</f>
        <v>0</v>
      </c>
      <c r="F169" s="34" t="str">
        <f>SUM(F168:F168)</f>
        <v>0</v>
      </c>
      <c r="G169" s="12"/>
      <c r="H169" s="26" t="str">
        <f>SUM(H168:H168)</f>
        <v>0</v>
      </c>
      <c r="I169" s="15" t="str">
        <f>SUM(I168:I168)</f>
        <v>0</v>
      </c>
      <c r="J169" s="34" t="str">
        <f>SUM(J168:J168)</f>
        <v>0</v>
      </c>
      <c r="K169" s="12"/>
      <c r="L169" s="26" t="str">
        <f>SUM(L168:L168)</f>
        <v>0</v>
      </c>
      <c r="M169" s="15" t="str">
        <f>SUM(M168:M168)</f>
        <v>0</v>
      </c>
      <c r="N169" s="34" t="str">
        <f>SUM(N168:N168)</f>
        <v>0</v>
      </c>
      <c r="O169" s="12"/>
      <c r="P169" s="26" t="str">
        <f>SUM(P168:P168)</f>
        <v>0</v>
      </c>
      <c r="Q169" s="15" t="str">
        <f>SUM(Q168:Q168)</f>
        <v>0</v>
      </c>
      <c r="R169" s="34" t="str">
        <f>SUM(R168:R168)</f>
        <v>0</v>
      </c>
      <c r="S169" s="12"/>
      <c r="T169" s="26" t="str">
        <f>SUM(T168:T168)</f>
        <v>0</v>
      </c>
      <c r="U169" s="15" t="str">
        <f>SUM(U168:U168)</f>
        <v>0</v>
      </c>
      <c r="V169" s="34" t="str">
        <f>SUM(V168:V168)</f>
        <v>0</v>
      </c>
      <c r="W169" s="12"/>
      <c r="X169" s="38" t="str">
        <f>SUM(X168:X168)</f>
        <v>0</v>
      </c>
    </row>
    <row r="170" spans="1:24">
      <c r="A170" s="18"/>
      <c r="B170" s="12"/>
      <c r="C170" s="24"/>
      <c r="D170" s="12"/>
      <c r="E170" s="12"/>
      <c r="F170" s="32"/>
      <c r="G170" s="12"/>
      <c r="H170" s="24"/>
      <c r="I170" s="12"/>
      <c r="J170" s="32"/>
      <c r="K170" s="12"/>
      <c r="L170" s="24"/>
      <c r="M170" s="12"/>
      <c r="N170" s="32"/>
      <c r="O170" s="12"/>
      <c r="P170" s="24"/>
      <c r="Q170" s="12"/>
      <c r="R170" s="32"/>
      <c r="S170" s="12"/>
      <c r="T170" s="24"/>
      <c r="U170" s="12"/>
      <c r="V170" s="32"/>
      <c r="W170" s="12"/>
      <c r="X170" s="18"/>
    </row>
    <row r="171" spans="1:24">
      <c r="A171" s="19" t="s">
        <v>85</v>
      </c>
      <c r="B171" s="12"/>
      <c r="C171" s="24"/>
      <c r="D171" s="12"/>
      <c r="E171" s="12"/>
      <c r="F171" s="32"/>
      <c r="G171" s="12"/>
      <c r="H171" s="24"/>
      <c r="I171" s="12"/>
      <c r="J171" s="32"/>
      <c r="K171" s="12"/>
      <c r="L171" s="24"/>
      <c r="M171" s="12"/>
      <c r="N171" s="32"/>
      <c r="O171" s="12"/>
      <c r="P171" s="24"/>
      <c r="Q171" s="12"/>
      <c r="R171" s="32"/>
      <c r="S171" s="12"/>
      <c r="T171" s="24"/>
      <c r="U171" s="12"/>
      <c r="V171" s="32"/>
      <c r="W171" s="12"/>
      <c r="X171" s="18"/>
    </row>
    <row r="172" spans="1:24">
      <c r="A172" s="20" t="s">
        <v>51</v>
      </c>
      <c r="B172" s="12"/>
      <c r="C172" s="24"/>
      <c r="D172" s="12"/>
      <c r="E172" s="12"/>
      <c r="F172" s="32"/>
      <c r="G172" s="12"/>
      <c r="H172" s="24"/>
      <c r="I172" s="12"/>
      <c r="J172" s="32"/>
      <c r="K172" s="12"/>
      <c r="L172" s="24"/>
      <c r="M172" s="12"/>
      <c r="N172" s="32"/>
      <c r="O172" s="12"/>
      <c r="P172" s="24"/>
      <c r="Q172" s="12"/>
      <c r="R172" s="32"/>
      <c r="S172" s="12"/>
      <c r="T172" s="24"/>
      <c r="U172" s="12"/>
      <c r="V172" s="32"/>
      <c r="W172" s="12"/>
      <c r="X172" s="18"/>
    </row>
    <row r="173" spans="1:24">
      <c r="A173" s="19" t="s">
        <v>41</v>
      </c>
      <c r="B173" s="12"/>
      <c r="C173" s="26" t="str">
        <f>SUM(C172:C172)</f>
        <v>0</v>
      </c>
      <c r="D173" s="15" t="str">
        <f>SUM(D172:D172)</f>
        <v>0</v>
      </c>
      <c r="E173" s="15" t="str">
        <f>SUM(E172:E172)</f>
        <v>0</v>
      </c>
      <c r="F173" s="34" t="str">
        <f>SUM(F172:F172)</f>
        <v>0</v>
      </c>
      <c r="G173" s="12"/>
      <c r="H173" s="26" t="str">
        <f>SUM(H172:H172)</f>
        <v>0</v>
      </c>
      <c r="I173" s="15" t="str">
        <f>SUM(I172:I172)</f>
        <v>0</v>
      </c>
      <c r="J173" s="34" t="str">
        <f>SUM(J172:J172)</f>
        <v>0</v>
      </c>
      <c r="K173" s="12"/>
      <c r="L173" s="26" t="str">
        <f>SUM(L172:L172)</f>
        <v>0</v>
      </c>
      <c r="M173" s="15" t="str">
        <f>SUM(M172:M172)</f>
        <v>0</v>
      </c>
      <c r="N173" s="34" t="str">
        <f>SUM(N172:N172)</f>
        <v>0</v>
      </c>
      <c r="O173" s="12"/>
      <c r="P173" s="26" t="str">
        <f>SUM(P172:P172)</f>
        <v>0</v>
      </c>
      <c r="Q173" s="15" t="str">
        <f>SUM(Q172:Q172)</f>
        <v>0</v>
      </c>
      <c r="R173" s="34" t="str">
        <f>SUM(R172:R172)</f>
        <v>0</v>
      </c>
      <c r="S173" s="12"/>
      <c r="T173" s="26" t="str">
        <f>SUM(T172:T172)</f>
        <v>0</v>
      </c>
      <c r="U173" s="15" t="str">
        <f>SUM(U172:U172)</f>
        <v>0</v>
      </c>
      <c r="V173" s="34" t="str">
        <f>SUM(V172:V172)</f>
        <v>0</v>
      </c>
      <c r="W173" s="12"/>
      <c r="X173" s="38" t="str">
        <f>SUM(X172:X172)</f>
        <v>0</v>
      </c>
    </row>
    <row r="174" spans="1:24">
      <c r="A174" s="18"/>
      <c r="B174" s="12"/>
      <c r="C174" s="24"/>
      <c r="D174" s="12"/>
      <c r="E174" s="12"/>
      <c r="F174" s="32"/>
      <c r="G174" s="12"/>
      <c r="H174" s="24"/>
      <c r="I174" s="12"/>
      <c r="J174" s="32"/>
      <c r="K174" s="12"/>
      <c r="L174" s="24"/>
      <c r="M174" s="12"/>
      <c r="N174" s="32"/>
      <c r="O174" s="12"/>
      <c r="P174" s="24"/>
      <c r="Q174" s="12"/>
      <c r="R174" s="32"/>
      <c r="S174" s="12"/>
      <c r="T174" s="24"/>
      <c r="U174" s="12"/>
      <c r="V174" s="32"/>
      <c r="W174" s="12"/>
      <c r="X174" s="18"/>
    </row>
    <row r="175" spans="1:24">
      <c r="A175" s="19" t="s">
        <v>86</v>
      </c>
      <c r="B175" s="12"/>
      <c r="C175" s="24"/>
      <c r="D175" s="12"/>
      <c r="E175" s="12"/>
      <c r="F175" s="32"/>
      <c r="G175" s="12"/>
      <c r="H175" s="24"/>
      <c r="I175" s="12"/>
      <c r="J175" s="32"/>
      <c r="K175" s="12"/>
      <c r="L175" s="24"/>
      <c r="M175" s="12"/>
      <c r="N175" s="32"/>
      <c r="O175" s="12"/>
      <c r="P175" s="24"/>
      <c r="Q175" s="12"/>
      <c r="R175" s="32"/>
      <c r="S175" s="12"/>
      <c r="T175" s="24"/>
      <c r="U175" s="12"/>
      <c r="V175" s="32"/>
      <c r="W175" s="12"/>
      <c r="X175" s="18"/>
    </row>
    <row r="176" spans="1:24">
      <c r="A176" s="20" t="s">
        <v>51</v>
      </c>
      <c r="B176" s="12"/>
      <c r="C176" s="24"/>
      <c r="D176" s="12"/>
      <c r="E176" s="12"/>
      <c r="F176" s="32"/>
      <c r="G176" s="12"/>
      <c r="H176" s="24"/>
      <c r="I176" s="12"/>
      <c r="J176" s="32"/>
      <c r="K176" s="12"/>
      <c r="L176" s="24"/>
      <c r="M176" s="12"/>
      <c r="N176" s="32"/>
      <c r="O176" s="12"/>
      <c r="P176" s="24"/>
      <c r="Q176" s="12"/>
      <c r="R176" s="32"/>
      <c r="S176" s="12"/>
      <c r="T176" s="24"/>
      <c r="U176" s="12"/>
      <c r="V176" s="32"/>
      <c r="W176" s="12"/>
      <c r="X176" s="18"/>
    </row>
    <row r="177" spans="1:24">
      <c r="A177" s="19" t="s">
        <v>41</v>
      </c>
      <c r="B177" s="12"/>
      <c r="C177" s="26" t="str">
        <f>SUM(C176:C176)</f>
        <v>0</v>
      </c>
      <c r="D177" s="15" t="str">
        <f>SUM(D176:D176)</f>
        <v>0</v>
      </c>
      <c r="E177" s="15" t="str">
        <f>SUM(E176:E176)</f>
        <v>0</v>
      </c>
      <c r="F177" s="34" t="str">
        <f>SUM(F176:F176)</f>
        <v>0</v>
      </c>
      <c r="G177" s="12"/>
      <c r="H177" s="26" t="str">
        <f>SUM(H176:H176)</f>
        <v>0</v>
      </c>
      <c r="I177" s="15" t="str">
        <f>SUM(I176:I176)</f>
        <v>0</v>
      </c>
      <c r="J177" s="34" t="str">
        <f>SUM(J176:J176)</f>
        <v>0</v>
      </c>
      <c r="K177" s="12"/>
      <c r="L177" s="26" t="str">
        <f>SUM(L176:L176)</f>
        <v>0</v>
      </c>
      <c r="M177" s="15" t="str">
        <f>SUM(M176:M176)</f>
        <v>0</v>
      </c>
      <c r="N177" s="34" t="str">
        <f>SUM(N176:N176)</f>
        <v>0</v>
      </c>
      <c r="O177" s="12"/>
      <c r="P177" s="26" t="str">
        <f>SUM(P176:P176)</f>
        <v>0</v>
      </c>
      <c r="Q177" s="15" t="str">
        <f>SUM(Q176:Q176)</f>
        <v>0</v>
      </c>
      <c r="R177" s="34" t="str">
        <f>SUM(R176:R176)</f>
        <v>0</v>
      </c>
      <c r="S177" s="12"/>
      <c r="T177" s="26" t="str">
        <f>SUM(T176:T176)</f>
        <v>0</v>
      </c>
      <c r="U177" s="15" t="str">
        <f>SUM(U176:U176)</f>
        <v>0</v>
      </c>
      <c r="V177" s="34" t="str">
        <f>SUM(V176:V176)</f>
        <v>0</v>
      </c>
      <c r="W177" s="12"/>
      <c r="X177" s="38" t="str">
        <f>SUM(X176:X176)</f>
        <v>0</v>
      </c>
    </row>
    <row r="178" spans="1:24">
      <c r="A178" s="18"/>
      <c r="B178" s="12"/>
      <c r="C178" s="24"/>
      <c r="D178" s="12"/>
      <c r="E178" s="12"/>
      <c r="F178" s="32"/>
      <c r="G178" s="12"/>
      <c r="H178" s="24"/>
      <c r="I178" s="12"/>
      <c r="J178" s="32"/>
      <c r="K178" s="12"/>
      <c r="L178" s="24"/>
      <c r="M178" s="12"/>
      <c r="N178" s="32"/>
      <c r="O178" s="12"/>
      <c r="P178" s="24"/>
      <c r="Q178" s="12"/>
      <c r="R178" s="32"/>
      <c r="S178" s="12"/>
      <c r="T178" s="24"/>
      <c r="U178" s="12"/>
      <c r="V178" s="32"/>
      <c r="W178" s="12"/>
      <c r="X178" s="18"/>
    </row>
    <row r="179" spans="1:24">
      <c r="A179" s="21" t="s">
        <v>87</v>
      </c>
      <c r="B179" s="13"/>
      <c r="C179" s="27" t="str">
        <f>C145+C149+C153+C157+C161+C165+C169+C173+C177</f>
        <v>0</v>
      </c>
      <c r="D179" s="16" t="str">
        <f>D145+D149+D153+D157+D161+D165+D169+D173+D177</f>
        <v>0</v>
      </c>
      <c r="E179" s="16" t="str">
        <f>E145+E149+E153+E157+E161+E165+E169+E173+E177</f>
        <v>0</v>
      </c>
      <c r="F179" s="35" t="str">
        <f>F145+F149+F153+F157+F161+F165+F169+F173+F177</f>
        <v>0</v>
      </c>
      <c r="G179" s="13"/>
      <c r="H179" s="27" t="str">
        <f>H145+H149+H153+H157+H161+H165+H169+H173+H177</f>
        <v>0</v>
      </c>
      <c r="I179" s="16" t="str">
        <f>I145+I149+I153+I157+I161+I165+I169+I173+I177</f>
        <v>0</v>
      </c>
      <c r="J179" s="35" t="str">
        <f>J145+J149+J153+J157+J161+J165+J169+J173+J177</f>
        <v>0</v>
      </c>
      <c r="K179" s="13"/>
      <c r="L179" s="27" t="str">
        <f>L145+L149+L153+L157+L161+L165+L169+L173+L177</f>
        <v>0</v>
      </c>
      <c r="M179" s="16" t="str">
        <f>M145+M149+M153+M157+M161+M165+M169+M173+M177</f>
        <v>0</v>
      </c>
      <c r="N179" s="35" t="str">
        <f>N145+N149+N153+N157+N161+N165+N169+N173+N177</f>
        <v>0</v>
      </c>
      <c r="O179" s="13"/>
      <c r="P179" s="27" t="str">
        <f>P145+P149+P153+P157+P161+P165+P169+P173+P177</f>
        <v>0</v>
      </c>
      <c r="Q179" s="16" t="str">
        <f>Q145+Q149+Q153+Q157+Q161+Q165+Q169+Q173+Q177</f>
        <v>0</v>
      </c>
      <c r="R179" s="35" t="str">
        <f>R145+R149+R153+R157+R161+R165+R169+R173+R177</f>
        <v>0</v>
      </c>
      <c r="S179" s="13"/>
      <c r="T179" s="27" t="str">
        <f>T145+T149+T153+T157+T161+T165+T169+T173+T177</f>
        <v>0</v>
      </c>
      <c r="U179" s="16" t="str">
        <f>U145+U149+U153+U157+U161+U165+U169+U173+U177</f>
        <v>0</v>
      </c>
      <c r="V179" s="35" t="str">
        <f>V145+V149+V153+V157+V161+V165+V169+V173+V177</f>
        <v>0</v>
      </c>
      <c r="W179" s="13"/>
      <c r="X179" s="39" t="str">
        <f>X145+X149+X153+X157+X161+X165+X169+X173+X177</f>
        <v>0</v>
      </c>
    </row>
    <row r="180" spans="1:24">
      <c r="A180" s="18"/>
      <c r="B180" s="12"/>
      <c r="C180" s="24"/>
      <c r="D180" s="12"/>
      <c r="E180" s="12"/>
      <c r="F180" s="32"/>
      <c r="G180" s="12"/>
      <c r="H180" s="24"/>
      <c r="I180" s="12"/>
      <c r="J180" s="32"/>
      <c r="K180" s="12"/>
      <c r="L180" s="24"/>
      <c r="M180" s="12"/>
      <c r="N180" s="32"/>
      <c r="O180" s="12"/>
      <c r="P180" s="24"/>
      <c r="Q180" s="12"/>
      <c r="R180" s="32"/>
      <c r="S180" s="12"/>
      <c r="T180" s="24"/>
      <c r="U180" s="12"/>
      <c r="V180" s="32"/>
      <c r="W180" s="12"/>
      <c r="X180" s="18"/>
    </row>
    <row r="181" spans="1:24">
      <c r="A181" s="22" t="s">
        <v>88</v>
      </c>
      <c r="B181" s="13"/>
      <c r="C181" s="28" t="str">
        <f>C83+C141+C179</f>
        <v>0</v>
      </c>
      <c r="D181" s="30" t="str">
        <f>D83+D141+D179</f>
        <v>0</v>
      </c>
      <c r="E181" s="30" t="str">
        <f>E83+E141+E179</f>
        <v>0</v>
      </c>
      <c r="F181" s="36" t="str">
        <f>F83+F141+F179</f>
        <v>0</v>
      </c>
      <c r="G181" s="13"/>
      <c r="H181" s="28" t="str">
        <f>H83+H141+H179</f>
        <v>0</v>
      </c>
      <c r="I181" s="30" t="str">
        <f>I83+I141+I179</f>
        <v>0</v>
      </c>
      <c r="J181" s="36" t="str">
        <f>J83+J141+J179</f>
        <v>0</v>
      </c>
      <c r="K181" s="13"/>
      <c r="L181" s="28" t="str">
        <f>L83+L141+L179</f>
        <v>0</v>
      </c>
      <c r="M181" s="30" t="str">
        <f>M83+M141+M179</f>
        <v>0</v>
      </c>
      <c r="N181" s="36" t="str">
        <f>N83+N141+N179</f>
        <v>0</v>
      </c>
      <c r="O181" s="13"/>
      <c r="P181" s="28" t="str">
        <f>P83+P141+P179</f>
        <v>0</v>
      </c>
      <c r="Q181" s="30" t="str">
        <f>Q83+Q141+Q179</f>
        <v>0</v>
      </c>
      <c r="R181" s="36" t="str">
        <f>R83+R141+R179</f>
        <v>0</v>
      </c>
      <c r="S181" s="13"/>
      <c r="T181" s="28" t="str">
        <f>T83+T141+T179</f>
        <v>0</v>
      </c>
      <c r="U181" s="30" t="str">
        <f>U83+U141+U179</f>
        <v>0</v>
      </c>
      <c r="V181" s="36" t="str">
        <f>V83+V141+V179</f>
        <v>0</v>
      </c>
      <c r="W181" s="13"/>
      <c r="X181" s="40" t="str">
        <f>X83+X141+X179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F4"/>
    <mergeCell ref="H4:J4"/>
    <mergeCell ref="L4:N4"/>
    <mergeCell ref="P4:R4"/>
    <mergeCell ref="T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" customWidth="true" style="0"/>
    <col min="7" max="7" width="16" customWidth="true" style="0"/>
  </cols>
  <sheetData>
    <row r="1" spans="1:7">
      <c r="A1" s="7" t="s">
        <v>186</v>
      </c>
    </row>
    <row r="3" spans="1:7">
      <c r="A3" s="7" t="s">
        <v>20</v>
      </c>
    </row>
    <row r="4" spans="1:7">
      <c r="A4" s="8"/>
      <c r="C4" s="11" t="s">
        <v>148</v>
      </c>
      <c r="D4" s="9"/>
      <c r="E4" s="10"/>
      <c r="G4" s="8"/>
    </row>
    <row r="5" spans="1:7" customHeight="1" ht="24">
      <c r="A5" s="17" t="s">
        <v>23</v>
      </c>
      <c r="B5" s="12"/>
      <c r="C5" s="23" t="s">
        <v>187</v>
      </c>
      <c r="D5" s="29" t="s">
        <v>188</v>
      </c>
      <c r="E5" s="31" t="s">
        <v>189</v>
      </c>
      <c r="F5" s="12"/>
      <c r="G5" s="17" t="s">
        <v>190</v>
      </c>
    </row>
    <row r="6" spans="1:7">
      <c r="A6" s="18"/>
      <c r="B6" s="12"/>
      <c r="C6" s="24"/>
      <c r="D6" s="12"/>
      <c r="E6" s="32"/>
      <c r="F6" s="12"/>
      <c r="G6" s="18"/>
    </row>
    <row r="7" spans="1:7">
      <c r="A7" s="19" t="s">
        <v>39</v>
      </c>
      <c r="B7" s="12"/>
      <c r="C7" s="24"/>
      <c r="D7" s="12"/>
      <c r="E7" s="32"/>
      <c r="F7" s="12"/>
      <c r="G7" s="18"/>
    </row>
    <row r="8" spans="1:7">
      <c r="A8" s="20" t="s">
        <v>40</v>
      </c>
      <c r="B8" s="12"/>
      <c r="C8" s="25">
        <v>157605</v>
      </c>
      <c r="D8" s="14"/>
      <c r="E8" s="33">
        <v>157605</v>
      </c>
      <c r="F8" s="12"/>
      <c r="G8" s="37"/>
    </row>
    <row r="9" spans="1:7">
      <c r="A9" s="19" t="s">
        <v>41</v>
      </c>
      <c r="B9" s="12"/>
      <c r="C9" s="26" t="str">
        <f>SUM(C8:C8)</f>
        <v>0</v>
      </c>
      <c r="D9" s="15" t="str">
        <f>SUM(D8:D8)</f>
        <v>0</v>
      </c>
      <c r="E9" s="34" t="str">
        <f>SUM(E8:E8)</f>
        <v>0</v>
      </c>
      <c r="F9" s="12"/>
      <c r="G9" s="38" t="str">
        <f>SUM(G8:G8)</f>
        <v>0</v>
      </c>
    </row>
    <row r="10" spans="1:7">
      <c r="A10" s="18"/>
      <c r="B10" s="12"/>
      <c r="C10" s="24"/>
      <c r="D10" s="12"/>
      <c r="E10" s="32"/>
      <c r="F10" s="12"/>
      <c r="G10" s="18"/>
    </row>
    <row r="11" spans="1:7">
      <c r="A11" s="19" t="s">
        <v>42</v>
      </c>
      <c r="B11" s="12"/>
      <c r="C11" s="24"/>
      <c r="D11" s="12"/>
      <c r="E11" s="32"/>
      <c r="F11" s="12"/>
      <c r="G11" s="18"/>
    </row>
    <row r="12" spans="1:7">
      <c r="A12" s="20" t="s">
        <v>40</v>
      </c>
      <c r="B12" s="12"/>
      <c r="C12" s="25">
        <v>38348275</v>
      </c>
      <c r="D12" s="14"/>
      <c r="E12" s="33">
        <v>38348275</v>
      </c>
      <c r="F12" s="12"/>
      <c r="G12" s="37"/>
    </row>
    <row r="13" spans="1:7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34" t="str">
        <f>SUM(E12:E12)</f>
        <v>0</v>
      </c>
      <c r="F13" s="12"/>
      <c r="G13" s="38" t="str">
        <f>SUM(G12:G12)</f>
        <v>0</v>
      </c>
    </row>
    <row r="14" spans="1:7">
      <c r="A14" s="18"/>
      <c r="B14" s="12"/>
      <c r="C14" s="24"/>
      <c r="D14" s="12"/>
      <c r="E14" s="32"/>
      <c r="F14" s="12"/>
      <c r="G14" s="18"/>
    </row>
    <row r="15" spans="1:7">
      <c r="A15" s="19" t="s">
        <v>43</v>
      </c>
      <c r="B15" s="12"/>
      <c r="C15" s="24"/>
      <c r="D15" s="12"/>
      <c r="E15" s="32"/>
      <c r="F15" s="12"/>
      <c r="G15" s="18"/>
    </row>
    <row r="16" spans="1:7">
      <c r="A16" s="20" t="s">
        <v>40</v>
      </c>
      <c r="B16" s="12"/>
      <c r="C16" s="25">
        <v>3000</v>
      </c>
      <c r="D16" s="14"/>
      <c r="E16" s="33">
        <v>3000</v>
      </c>
      <c r="F16" s="12"/>
      <c r="G16" s="37"/>
    </row>
    <row r="17" spans="1:7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34" t="str">
        <f>SUM(E16:E16)</f>
        <v>0</v>
      </c>
      <c r="F17" s="12"/>
      <c r="G17" s="38" t="str">
        <f>SUM(G16:G16)</f>
        <v>0</v>
      </c>
    </row>
    <row r="18" spans="1:7">
      <c r="A18" s="18"/>
      <c r="B18" s="12"/>
      <c r="C18" s="24"/>
      <c r="D18" s="12"/>
      <c r="E18" s="32"/>
      <c r="F18" s="12"/>
      <c r="G18" s="18"/>
    </row>
    <row r="19" spans="1:7">
      <c r="A19" s="19" t="s">
        <v>44</v>
      </c>
      <c r="B19" s="12"/>
      <c r="C19" s="24"/>
      <c r="D19" s="12"/>
      <c r="E19" s="32"/>
      <c r="F19" s="12"/>
      <c r="G19" s="18"/>
    </row>
    <row r="20" spans="1:7">
      <c r="A20" s="20" t="s">
        <v>40</v>
      </c>
      <c r="B20" s="12"/>
      <c r="C20" s="25">
        <v>63836</v>
      </c>
      <c r="D20" s="14"/>
      <c r="E20" s="33">
        <v>63836</v>
      </c>
      <c r="F20" s="12"/>
      <c r="G20" s="37"/>
    </row>
    <row r="21" spans="1:7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34" t="str">
        <f>SUM(E20:E20)</f>
        <v>0</v>
      </c>
      <c r="F21" s="12"/>
      <c r="G21" s="38" t="str">
        <f>SUM(G20:G20)</f>
        <v>0</v>
      </c>
    </row>
    <row r="22" spans="1:7">
      <c r="A22" s="18"/>
      <c r="B22" s="12"/>
      <c r="C22" s="24"/>
      <c r="D22" s="12"/>
      <c r="E22" s="32"/>
      <c r="F22" s="12"/>
      <c r="G22" s="18"/>
    </row>
    <row r="23" spans="1:7">
      <c r="A23" s="19" t="s">
        <v>45</v>
      </c>
      <c r="B23" s="12"/>
      <c r="C23" s="24"/>
      <c r="D23" s="12"/>
      <c r="E23" s="32"/>
      <c r="F23" s="12"/>
      <c r="G23" s="18"/>
    </row>
    <row r="24" spans="1:7">
      <c r="A24" s="20" t="s">
        <v>40</v>
      </c>
      <c r="B24" s="12"/>
      <c r="C24" s="25"/>
      <c r="D24" s="14"/>
      <c r="E24" s="33"/>
      <c r="F24" s="12"/>
      <c r="G24" s="37"/>
    </row>
    <row r="25" spans="1:7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34" t="str">
        <f>SUM(E24:E24)</f>
        <v>0</v>
      </c>
      <c r="F25" s="12"/>
      <c r="G25" s="38" t="str">
        <f>SUM(G24:G24)</f>
        <v>0</v>
      </c>
    </row>
    <row r="26" spans="1:7">
      <c r="A26" s="18"/>
      <c r="B26" s="12"/>
      <c r="C26" s="24"/>
      <c r="D26" s="12"/>
      <c r="E26" s="32"/>
      <c r="F26" s="12"/>
      <c r="G26" s="18"/>
    </row>
    <row r="27" spans="1:7">
      <c r="A27" s="19" t="s">
        <v>46</v>
      </c>
      <c r="B27" s="12"/>
      <c r="C27" s="24"/>
      <c r="D27" s="12"/>
      <c r="E27" s="32"/>
      <c r="F27" s="12"/>
      <c r="G27" s="18"/>
    </row>
    <row r="28" spans="1:7">
      <c r="A28" s="20" t="s">
        <v>40</v>
      </c>
      <c r="B28" s="12"/>
      <c r="C28" s="25"/>
      <c r="D28" s="14"/>
      <c r="E28" s="33"/>
      <c r="F28" s="12"/>
      <c r="G28" s="37"/>
    </row>
    <row r="29" spans="1:7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34" t="str">
        <f>SUM(E28:E28)</f>
        <v>0</v>
      </c>
      <c r="F29" s="12"/>
      <c r="G29" s="38" t="str">
        <f>SUM(G28:G28)</f>
        <v>0</v>
      </c>
    </row>
    <row r="30" spans="1:7">
      <c r="A30" s="18"/>
      <c r="B30" s="12"/>
      <c r="C30" s="24"/>
      <c r="D30" s="12"/>
      <c r="E30" s="32"/>
      <c r="F30" s="12"/>
      <c r="G30" s="18"/>
    </row>
    <row r="31" spans="1:7">
      <c r="A31" s="19" t="s">
        <v>47</v>
      </c>
      <c r="B31" s="12"/>
      <c r="C31" s="24"/>
      <c r="D31" s="12"/>
      <c r="E31" s="32"/>
      <c r="F31" s="12"/>
      <c r="G31" s="18"/>
    </row>
    <row r="32" spans="1:7">
      <c r="A32" s="20" t="s">
        <v>40</v>
      </c>
      <c r="B32" s="12"/>
      <c r="C32" s="25"/>
      <c r="D32" s="14"/>
      <c r="E32" s="33"/>
      <c r="F32" s="12"/>
      <c r="G32" s="37">
        <v>107520.97</v>
      </c>
    </row>
    <row r="33" spans="1:7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34" t="str">
        <f>SUM(E32:E32)</f>
        <v>0</v>
      </c>
      <c r="F33" s="12"/>
      <c r="G33" s="38" t="str">
        <f>SUM(G32:G32)</f>
        <v>0</v>
      </c>
    </row>
    <row r="34" spans="1:7">
      <c r="A34" s="18"/>
      <c r="B34" s="12"/>
      <c r="C34" s="24"/>
      <c r="D34" s="12"/>
      <c r="E34" s="32"/>
      <c r="F34" s="12"/>
      <c r="G34" s="18"/>
    </row>
    <row r="35" spans="1:7">
      <c r="A35" s="19" t="s">
        <v>48</v>
      </c>
      <c r="B35" s="12"/>
      <c r="C35" s="24"/>
      <c r="D35" s="12"/>
      <c r="E35" s="32"/>
      <c r="F35" s="12"/>
      <c r="G35" s="18"/>
    </row>
    <row r="36" spans="1:7">
      <c r="A36" s="20" t="s">
        <v>40</v>
      </c>
      <c r="B36" s="12"/>
      <c r="C36" s="25">
        <v>0</v>
      </c>
      <c r="D36" s="14">
        <v>0</v>
      </c>
      <c r="E36" s="33">
        <v>0</v>
      </c>
      <c r="F36" s="12"/>
      <c r="G36" s="37">
        <v>10000</v>
      </c>
    </row>
    <row r="37" spans="1:7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34" t="str">
        <f>SUM(E36:E36)</f>
        <v>0</v>
      </c>
      <c r="F37" s="12"/>
      <c r="G37" s="38" t="str">
        <f>SUM(G36:G36)</f>
        <v>0</v>
      </c>
    </row>
    <row r="38" spans="1:7">
      <c r="A38" s="18"/>
      <c r="B38" s="12"/>
      <c r="C38" s="24"/>
      <c r="D38" s="12"/>
      <c r="E38" s="32"/>
      <c r="F38" s="12"/>
      <c r="G38" s="18"/>
    </row>
    <row r="39" spans="1:7">
      <c r="A39" s="19" t="s">
        <v>49</v>
      </c>
      <c r="B39" s="12"/>
      <c r="C39" s="24"/>
      <c r="D39" s="12"/>
      <c r="E39" s="32"/>
      <c r="F39" s="12"/>
      <c r="G39" s="18"/>
    </row>
    <row r="40" spans="1:7">
      <c r="A40" s="20" t="s">
        <v>40</v>
      </c>
      <c r="B40" s="12"/>
      <c r="C40" s="25">
        <v>1924386</v>
      </c>
      <c r="D40" s="14">
        <v>361667.15</v>
      </c>
      <c r="E40" s="33">
        <v>1562718.85</v>
      </c>
      <c r="F40" s="12"/>
      <c r="G40" s="37"/>
    </row>
    <row r="41" spans="1:7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34" t="str">
        <f>SUM(E40:E40)</f>
        <v>0</v>
      </c>
      <c r="F41" s="12"/>
      <c r="G41" s="38" t="str">
        <f>SUM(G40:G40)</f>
        <v>0</v>
      </c>
    </row>
    <row r="42" spans="1:7">
      <c r="A42" s="18"/>
      <c r="B42" s="12"/>
      <c r="C42" s="24"/>
      <c r="D42" s="12"/>
      <c r="E42" s="32"/>
      <c r="F42" s="12"/>
      <c r="G42" s="18"/>
    </row>
    <row r="43" spans="1:7">
      <c r="A43" s="19" t="s">
        <v>50</v>
      </c>
      <c r="B43" s="12"/>
      <c r="C43" s="24"/>
      <c r="D43" s="12"/>
      <c r="E43" s="32"/>
      <c r="F43" s="12"/>
      <c r="G43" s="18"/>
    </row>
    <row r="44" spans="1:7">
      <c r="A44" s="20" t="s">
        <v>51</v>
      </c>
      <c r="B44" s="12"/>
      <c r="C44" s="24"/>
      <c r="D44" s="12"/>
      <c r="E44" s="32"/>
      <c r="F44" s="12"/>
      <c r="G44" s="18"/>
    </row>
    <row r="45" spans="1:7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34" t="str">
        <f>SUM(E44:E44)</f>
        <v>0</v>
      </c>
      <c r="F45" s="12"/>
      <c r="G45" s="38" t="str">
        <f>SUM(G44:G44)</f>
        <v>0</v>
      </c>
    </row>
    <row r="46" spans="1:7">
      <c r="A46" s="18"/>
      <c r="B46" s="12"/>
      <c r="C46" s="24"/>
      <c r="D46" s="12"/>
      <c r="E46" s="32"/>
      <c r="F46" s="12"/>
      <c r="G46" s="18"/>
    </row>
    <row r="47" spans="1:7">
      <c r="A47" s="19" t="s">
        <v>52</v>
      </c>
      <c r="B47" s="12"/>
      <c r="C47" s="24"/>
      <c r="D47" s="12"/>
      <c r="E47" s="32"/>
      <c r="F47" s="12"/>
      <c r="G47" s="18"/>
    </row>
    <row r="48" spans="1:7">
      <c r="A48" s="20" t="s">
        <v>40</v>
      </c>
      <c r="B48" s="12"/>
      <c r="C48" s="25">
        <v>0</v>
      </c>
      <c r="D48" s="14">
        <v>0</v>
      </c>
      <c r="E48" s="33">
        <v>0</v>
      </c>
      <c r="F48" s="12"/>
      <c r="G48" s="37">
        <v>0</v>
      </c>
    </row>
    <row r="49" spans="1:7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34" t="str">
        <f>SUM(E48:E48)</f>
        <v>0</v>
      </c>
      <c r="F49" s="12"/>
      <c r="G49" s="38" t="str">
        <f>SUM(G48:G48)</f>
        <v>0</v>
      </c>
    </row>
    <row r="50" spans="1:7">
      <c r="A50" s="18"/>
      <c r="B50" s="12"/>
      <c r="C50" s="24"/>
      <c r="D50" s="12"/>
      <c r="E50" s="32"/>
      <c r="F50" s="12"/>
      <c r="G50" s="18"/>
    </row>
    <row r="51" spans="1:7">
      <c r="A51" s="19" t="s">
        <v>53</v>
      </c>
      <c r="B51" s="12"/>
      <c r="C51" s="24"/>
      <c r="D51" s="12"/>
      <c r="E51" s="32"/>
      <c r="F51" s="12"/>
      <c r="G51" s="18"/>
    </row>
    <row r="52" spans="1:7">
      <c r="A52" s="20" t="s">
        <v>40</v>
      </c>
      <c r="B52" s="12"/>
      <c r="C52" s="25">
        <v>401683</v>
      </c>
      <c r="D52" s="14"/>
      <c r="E52" s="33">
        <v>401683</v>
      </c>
      <c r="F52" s="12"/>
      <c r="G52" s="37"/>
    </row>
    <row r="53" spans="1:7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34" t="str">
        <f>SUM(E52:E52)</f>
        <v>0</v>
      </c>
      <c r="F53" s="12"/>
      <c r="G53" s="38" t="str">
        <f>SUM(G52:G52)</f>
        <v>0</v>
      </c>
    </row>
    <row r="54" spans="1:7">
      <c r="A54" s="18"/>
      <c r="B54" s="12"/>
      <c r="C54" s="24"/>
      <c r="D54" s="12"/>
      <c r="E54" s="32"/>
      <c r="F54" s="12"/>
      <c r="G54" s="18"/>
    </row>
    <row r="55" spans="1:7">
      <c r="A55" s="19" t="s">
        <v>54</v>
      </c>
      <c r="B55" s="12"/>
      <c r="C55" s="24"/>
      <c r="D55" s="12"/>
      <c r="E55" s="32"/>
      <c r="F55" s="12"/>
      <c r="G55" s="18"/>
    </row>
    <row r="56" spans="1:7">
      <c r="A56" s="20" t="s">
        <v>40</v>
      </c>
      <c r="B56" s="12"/>
      <c r="C56" s="25">
        <v>0</v>
      </c>
      <c r="D56" s="14">
        <v>0</v>
      </c>
      <c r="E56" s="33">
        <v>0</v>
      </c>
      <c r="F56" s="12"/>
      <c r="G56" s="37">
        <v>6655010</v>
      </c>
    </row>
    <row r="57" spans="1:7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34" t="str">
        <f>SUM(E56:E56)</f>
        <v>0</v>
      </c>
      <c r="F57" s="12"/>
      <c r="G57" s="38" t="str">
        <f>SUM(G56:G56)</f>
        <v>0</v>
      </c>
    </row>
    <row r="58" spans="1:7">
      <c r="A58" s="18"/>
      <c r="B58" s="12"/>
      <c r="C58" s="24"/>
      <c r="D58" s="12"/>
      <c r="E58" s="32"/>
      <c r="F58" s="12"/>
      <c r="G58" s="18"/>
    </row>
    <row r="59" spans="1:7">
      <c r="A59" s="19" t="s">
        <v>55</v>
      </c>
      <c r="B59" s="12"/>
      <c r="C59" s="24"/>
      <c r="D59" s="12"/>
      <c r="E59" s="32"/>
      <c r="F59" s="12"/>
      <c r="G59" s="18"/>
    </row>
    <row r="60" spans="1:7">
      <c r="A60" s="20" t="s">
        <v>40</v>
      </c>
      <c r="B60" s="12"/>
      <c r="C60" s="25">
        <v>0</v>
      </c>
      <c r="D60" s="14">
        <v>0</v>
      </c>
      <c r="E60" s="33">
        <v>0</v>
      </c>
      <c r="F60" s="12"/>
      <c r="G60" s="37">
        <v>1222062</v>
      </c>
    </row>
    <row r="61" spans="1:7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34" t="str">
        <f>SUM(E60:E60)</f>
        <v>0</v>
      </c>
      <c r="F61" s="12"/>
      <c r="G61" s="38" t="str">
        <f>SUM(G60:G60)</f>
        <v>0</v>
      </c>
    </row>
    <row r="62" spans="1:7">
      <c r="A62" s="18"/>
      <c r="B62" s="12"/>
      <c r="C62" s="24"/>
      <c r="D62" s="12"/>
      <c r="E62" s="32"/>
      <c r="F62" s="12"/>
      <c r="G62" s="18"/>
    </row>
    <row r="63" spans="1:7">
      <c r="A63" s="19" t="s">
        <v>56</v>
      </c>
      <c r="B63" s="12"/>
      <c r="C63" s="24"/>
      <c r="D63" s="12"/>
      <c r="E63" s="32"/>
      <c r="F63" s="12"/>
      <c r="G63" s="18"/>
    </row>
    <row r="64" spans="1:7">
      <c r="A64" s="20" t="s">
        <v>40</v>
      </c>
      <c r="B64" s="12"/>
      <c r="C64" s="25">
        <v>0</v>
      </c>
      <c r="D64" s="14">
        <v>0</v>
      </c>
      <c r="E64" s="33">
        <v>0</v>
      </c>
      <c r="F64" s="12"/>
      <c r="G64" s="37">
        <v>2647294</v>
      </c>
    </row>
    <row r="65" spans="1:7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34" t="str">
        <f>SUM(E64:E64)</f>
        <v>0</v>
      </c>
      <c r="F65" s="12"/>
      <c r="G65" s="38" t="str">
        <f>SUM(G64:G64)</f>
        <v>0</v>
      </c>
    </row>
    <row r="66" spans="1:7">
      <c r="A66" s="18"/>
      <c r="B66" s="12"/>
      <c r="C66" s="24"/>
      <c r="D66" s="12"/>
      <c r="E66" s="32"/>
      <c r="F66" s="12"/>
      <c r="G66" s="18"/>
    </row>
    <row r="67" spans="1:7">
      <c r="A67" s="19" t="s">
        <v>57</v>
      </c>
      <c r="B67" s="12"/>
      <c r="C67" s="24"/>
      <c r="D67" s="12"/>
      <c r="E67" s="32"/>
      <c r="F67" s="12"/>
      <c r="G67" s="18"/>
    </row>
    <row r="68" spans="1:7">
      <c r="A68" s="20" t="s">
        <v>40</v>
      </c>
      <c r="B68" s="12"/>
      <c r="C68" s="25">
        <v>2906967</v>
      </c>
      <c r="D68" s="14"/>
      <c r="E68" s="33">
        <v>2906967</v>
      </c>
      <c r="F68" s="12"/>
      <c r="G68" s="37">
        <v>213676.8</v>
      </c>
    </row>
    <row r="69" spans="1:7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34" t="str">
        <f>SUM(E68:E68)</f>
        <v>0</v>
      </c>
      <c r="F69" s="12"/>
      <c r="G69" s="38" t="str">
        <f>SUM(G68:G68)</f>
        <v>0</v>
      </c>
    </row>
    <row r="70" spans="1:7">
      <c r="A70" s="18"/>
      <c r="B70" s="12"/>
      <c r="C70" s="24"/>
      <c r="D70" s="12"/>
      <c r="E70" s="32"/>
      <c r="F70" s="12"/>
      <c r="G70" s="18"/>
    </row>
    <row r="71" spans="1:7">
      <c r="A71" s="19" t="s">
        <v>58</v>
      </c>
      <c r="B71" s="12"/>
      <c r="C71" s="24"/>
      <c r="D71" s="12"/>
      <c r="E71" s="32"/>
      <c r="F71" s="12"/>
      <c r="G71" s="18"/>
    </row>
    <row r="72" spans="1:7">
      <c r="A72" s="20" t="s">
        <v>40</v>
      </c>
      <c r="B72" s="12"/>
      <c r="C72" s="25">
        <v>2675517</v>
      </c>
      <c r="D72" s="14">
        <v>0</v>
      </c>
      <c r="E72" s="33">
        <v>2675517</v>
      </c>
      <c r="F72" s="12"/>
      <c r="G72" s="37">
        <v>73101818</v>
      </c>
    </row>
    <row r="73" spans="1:7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34" t="str">
        <f>SUM(E72:E72)</f>
        <v>0</v>
      </c>
      <c r="F73" s="12"/>
      <c r="G73" s="38" t="str">
        <f>SUM(G72:G72)</f>
        <v>0</v>
      </c>
    </row>
    <row r="74" spans="1:7">
      <c r="A74" s="18"/>
      <c r="B74" s="12"/>
      <c r="C74" s="24"/>
      <c r="D74" s="12"/>
      <c r="E74" s="32"/>
      <c r="F74" s="12"/>
      <c r="G74" s="18"/>
    </row>
    <row r="75" spans="1:7">
      <c r="A75" s="19" t="s">
        <v>59</v>
      </c>
      <c r="B75" s="12"/>
      <c r="C75" s="24"/>
      <c r="D75" s="12"/>
      <c r="E75" s="32"/>
      <c r="F75" s="12"/>
      <c r="G75" s="18"/>
    </row>
    <row r="76" spans="1:7">
      <c r="A76" s="20" t="s">
        <v>40</v>
      </c>
      <c r="B76" s="12"/>
      <c r="C76" s="25">
        <v>0</v>
      </c>
      <c r="D76" s="14">
        <v>0</v>
      </c>
      <c r="E76" s="33">
        <v>0</v>
      </c>
      <c r="F76" s="12"/>
      <c r="G76" s="37">
        <v>91104</v>
      </c>
    </row>
    <row r="77" spans="1:7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34" t="str">
        <f>SUM(E76:E76)</f>
        <v>0</v>
      </c>
      <c r="F77" s="12"/>
      <c r="G77" s="38" t="str">
        <f>SUM(G76:G76)</f>
        <v>0</v>
      </c>
    </row>
    <row r="78" spans="1:7">
      <c r="A78" s="18"/>
      <c r="B78" s="12"/>
      <c r="C78" s="24"/>
      <c r="D78" s="12"/>
      <c r="E78" s="32"/>
      <c r="F78" s="12"/>
      <c r="G78" s="18"/>
    </row>
    <row r="79" spans="1:7">
      <c r="A79" s="19" t="s">
        <v>60</v>
      </c>
      <c r="B79" s="12"/>
      <c r="C79" s="24"/>
      <c r="D79" s="12"/>
      <c r="E79" s="32"/>
      <c r="F79" s="12"/>
      <c r="G79" s="18"/>
    </row>
    <row r="80" spans="1:7">
      <c r="A80" s="20" t="s">
        <v>40</v>
      </c>
      <c r="B80" s="12"/>
      <c r="C80" s="25">
        <v>2607118</v>
      </c>
      <c r="D80" s="14"/>
      <c r="E80" s="33">
        <v>2607118</v>
      </c>
      <c r="F80" s="12"/>
      <c r="G80" s="37">
        <v>79458</v>
      </c>
    </row>
    <row r="81" spans="1:7">
      <c r="A81" s="19" t="s">
        <v>41</v>
      </c>
      <c r="B81" s="12"/>
      <c r="C81" s="26" t="str">
        <f>SUM(C80:C80)</f>
        <v>0</v>
      </c>
      <c r="D81" s="15" t="str">
        <f>SUM(D80:D80)</f>
        <v>0</v>
      </c>
      <c r="E81" s="34" t="str">
        <f>SUM(E80:E80)</f>
        <v>0</v>
      </c>
      <c r="F81" s="12"/>
      <c r="G81" s="38" t="str">
        <f>SUM(G80:G80)</f>
        <v>0</v>
      </c>
    </row>
    <row r="82" spans="1:7">
      <c r="A82" s="18"/>
      <c r="B82" s="12"/>
      <c r="C82" s="24"/>
      <c r="D82" s="12"/>
      <c r="E82" s="32"/>
      <c r="F82" s="12"/>
      <c r="G82" s="18"/>
    </row>
    <row r="83" spans="1:7">
      <c r="A83" s="21" t="s">
        <v>61</v>
      </c>
      <c r="B83" s="13"/>
      <c r="C83" s="27" t="str">
        <f>C9+C13+C17+C21+C25+C29+C33+C37+C41+C45+C49+C53+C57+C61+C65+C69+C73+C77+C81</f>
        <v>0</v>
      </c>
      <c r="D83" s="16" t="str">
        <f>D9+D13+D17+D21+D25+D29+D33+D37+D41+D45+D49+D53+D57+D61+D65+D69+D73+D77+D81</f>
        <v>0</v>
      </c>
      <c r="E83" s="35" t="str">
        <f>E9+E13+E17+E21+E25+E29+E33+E37+E41+E45+E49+E53+E57+E61+E65+E69+E73+E77+E81</f>
        <v>0</v>
      </c>
      <c r="F83" s="13"/>
      <c r="G83" s="39" t="str">
        <f>G9+G13+G17+G21+G25+G29+G33+G37+G41+G45+G49+G53+G57+G61+G65+G69+G73+G77+G81</f>
        <v>0</v>
      </c>
    </row>
    <row r="84" spans="1:7">
      <c r="A84" s="18"/>
      <c r="B84" s="12"/>
      <c r="C84" s="24"/>
      <c r="D84" s="12"/>
      <c r="E84" s="32"/>
      <c r="F84" s="12"/>
      <c r="G84" s="18"/>
    </row>
    <row r="85" spans="1:7">
      <c r="A85" s="19" t="s">
        <v>62</v>
      </c>
      <c r="B85" s="12"/>
      <c r="C85" s="24"/>
      <c r="D85" s="12"/>
      <c r="E85" s="32"/>
      <c r="F85" s="12"/>
      <c r="G85" s="18"/>
    </row>
    <row r="86" spans="1:7">
      <c r="A86" s="20" t="s">
        <v>40</v>
      </c>
      <c r="B86" s="12"/>
      <c r="C86" s="25">
        <v>0</v>
      </c>
      <c r="D86" s="14">
        <v>0</v>
      </c>
      <c r="E86" s="33">
        <v>0</v>
      </c>
      <c r="F86" s="12"/>
      <c r="G86" s="37">
        <v>29260</v>
      </c>
    </row>
    <row r="87" spans="1:7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34" t="str">
        <f>SUM(E86:E86)</f>
        <v>0</v>
      </c>
      <c r="F87" s="12"/>
      <c r="G87" s="38" t="str">
        <f>SUM(G86:G86)</f>
        <v>0</v>
      </c>
    </row>
    <row r="88" spans="1:7">
      <c r="A88" s="18"/>
      <c r="B88" s="12"/>
      <c r="C88" s="24"/>
      <c r="D88" s="12"/>
      <c r="E88" s="32"/>
      <c r="F88" s="12"/>
      <c r="G88" s="18"/>
    </row>
    <row r="89" spans="1:7">
      <c r="A89" s="19" t="s">
        <v>63</v>
      </c>
      <c r="B89" s="12"/>
      <c r="C89" s="24"/>
      <c r="D89" s="12"/>
      <c r="E89" s="32"/>
      <c r="F89" s="12"/>
      <c r="G89" s="18"/>
    </row>
    <row r="90" spans="1:7">
      <c r="A90" s="20" t="s">
        <v>40</v>
      </c>
      <c r="B90" s="12"/>
      <c r="C90" s="25"/>
      <c r="D90" s="14"/>
      <c r="E90" s="33"/>
      <c r="F90" s="12"/>
      <c r="G90" s="37"/>
    </row>
    <row r="91" spans="1:7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34" t="str">
        <f>SUM(E90:E90)</f>
        <v>0</v>
      </c>
      <c r="F91" s="12"/>
      <c r="G91" s="38" t="str">
        <f>SUM(G90:G90)</f>
        <v>0</v>
      </c>
    </row>
    <row r="92" spans="1:7">
      <c r="A92" s="18"/>
      <c r="B92" s="12"/>
      <c r="C92" s="24"/>
      <c r="D92" s="12"/>
      <c r="E92" s="32"/>
      <c r="F92" s="12"/>
      <c r="G92" s="18"/>
    </row>
    <row r="93" spans="1:7">
      <c r="A93" s="19" t="s">
        <v>64</v>
      </c>
      <c r="B93" s="12"/>
      <c r="C93" s="24"/>
      <c r="D93" s="12"/>
      <c r="E93" s="32"/>
      <c r="F93" s="12"/>
      <c r="G93" s="18"/>
    </row>
    <row r="94" spans="1:7">
      <c r="A94" s="20" t="s">
        <v>40</v>
      </c>
      <c r="B94" s="12"/>
      <c r="C94" s="25">
        <v>57539.03</v>
      </c>
      <c r="D94" s="14"/>
      <c r="E94" s="33">
        <v>57539.03</v>
      </c>
      <c r="F94" s="12"/>
      <c r="G94" s="37"/>
    </row>
    <row r="95" spans="1:7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34" t="str">
        <f>SUM(E94:E94)</f>
        <v>0</v>
      </c>
      <c r="F95" s="12"/>
      <c r="G95" s="38" t="str">
        <f>SUM(G94:G94)</f>
        <v>0</v>
      </c>
    </row>
    <row r="96" spans="1:7">
      <c r="A96" s="18"/>
      <c r="B96" s="12"/>
      <c r="C96" s="24"/>
      <c r="D96" s="12"/>
      <c r="E96" s="32"/>
      <c r="F96" s="12"/>
      <c r="G96" s="18"/>
    </row>
    <row r="97" spans="1:7">
      <c r="A97" s="19" t="s">
        <v>65</v>
      </c>
      <c r="B97" s="12"/>
      <c r="C97" s="24"/>
      <c r="D97" s="12"/>
      <c r="E97" s="32"/>
      <c r="F97" s="12"/>
      <c r="G97" s="18"/>
    </row>
    <row r="98" spans="1:7">
      <c r="A98" s="20" t="s">
        <v>40</v>
      </c>
      <c r="B98" s="12"/>
      <c r="C98" s="25">
        <v>14750812</v>
      </c>
      <c r="D98" s="14"/>
      <c r="E98" s="33">
        <v>14750812</v>
      </c>
      <c r="F98" s="12"/>
      <c r="G98" s="37"/>
    </row>
    <row r="99" spans="1:7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34" t="str">
        <f>SUM(E98:E98)</f>
        <v>0</v>
      </c>
      <c r="F99" s="12"/>
      <c r="G99" s="38" t="str">
        <f>SUM(G98:G98)</f>
        <v>0</v>
      </c>
    </row>
    <row r="100" spans="1:7">
      <c r="A100" s="18"/>
      <c r="B100" s="12"/>
      <c r="C100" s="24"/>
      <c r="D100" s="12"/>
      <c r="E100" s="32"/>
      <c r="F100" s="12"/>
      <c r="G100" s="18"/>
    </row>
    <row r="101" spans="1:7">
      <c r="A101" s="19" t="s">
        <v>66</v>
      </c>
      <c r="B101" s="12"/>
      <c r="C101" s="24"/>
      <c r="D101" s="12"/>
      <c r="E101" s="32"/>
      <c r="F101" s="12"/>
      <c r="G101" s="18"/>
    </row>
    <row r="102" spans="1:7">
      <c r="A102" s="20" t="s">
        <v>40</v>
      </c>
      <c r="B102" s="12"/>
      <c r="C102" s="25">
        <v>38261916</v>
      </c>
      <c r="D102" s="14"/>
      <c r="E102" s="33">
        <v>38261916</v>
      </c>
      <c r="F102" s="12"/>
      <c r="G102" s="37">
        <v>59378</v>
      </c>
    </row>
    <row r="103" spans="1:7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34" t="str">
        <f>SUM(E102:E102)</f>
        <v>0</v>
      </c>
      <c r="F103" s="12"/>
      <c r="G103" s="38" t="str">
        <f>SUM(G102:G102)</f>
        <v>0</v>
      </c>
    </row>
    <row r="104" spans="1:7">
      <c r="A104" s="18"/>
      <c r="B104" s="12"/>
      <c r="C104" s="24"/>
      <c r="D104" s="12"/>
      <c r="E104" s="32"/>
      <c r="F104" s="12"/>
      <c r="G104" s="18"/>
    </row>
    <row r="105" spans="1:7">
      <c r="A105" s="19" t="s">
        <v>67</v>
      </c>
      <c r="B105" s="12"/>
      <c r="C105" s="24"/>
      <c r="D105" s="12"/>
      <c r="E105" s="32"/>
      <c r="F105" s="12"/>
      <c r="G105" s="18"/>
    </row>
    <row r="106" spans="1:7">
      <c r="A106" s="20" t="s">
        <v>40</v>
      </c>
      <c r="B106" s="12"/>
      <c r="C106" s="25"/>
      <c r="D106" s="14"/>
      <c r="E106" s="33"/>
      <c r="F106" s="12"/>
      <c r="G106" s="37"/>
    </row>
    <row r="107" spans="1:7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34" t="str">
        <f>SUM(E106:E106)</f>
        <v>0</v>
      </c>
      <c r="F107" s="12"/>
      <c r="G107" s="38" t="str">
        <f>SUM(G106:G106)</f>
        <v>0</v>
      </c>
    </row>
    <row r="108" spans="1:7">
      <c r="A108" s="18"/>
      <c r="B108" s="12"/>
      <c r="C108" s="24"/>
      <c r="D108" s="12"/>
      <c r="E108" s="32"/>
      <c r="F108" s="12"/>
      <c r="G108" s="18"/>
    </row>
    <row r="109" spans="1:7">
      <c r="A109" s="19" t="s">
        <v>68</v>
      </c>
      <c r="B109" s="12"/>
      <c r="C109" s="24"/>
      <c r="D109" s="12"/>
      <c r="E109" s="32"/>
      <c r="F109" s="12"/>
      <c r="G109" s="18"/>
    </row>
    <row r="110" spans="1:7">
      <c r="A110" s="20" t="s">
        <v>40</v>
      </c>
      <c r="B110" s="12"/>
      <c r="C110" s="25">
        <v>0</v>
      </c>
      <c r="D110" s="14">
        <v>0</v>
      </c>
      <c r="E110" s="33">
        <v>0</v>
      </c>
      <c r="F110" s="12"/>
      <c r="G110" s="37">
        <v>0</v>
      </c>
    </row>
    <row r="111" spans="1:7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34" t="str">
        <f>SUM(E110:E110)</f>
        <v>0</v>
      </c>
      <c r="F111" s="12"/>
      <c r="G111" s="38" t="str">
        <f>SUM(G110:G110)</f>
        <v>0</v>
      </c>
    </row>
    <row r="112" spans="1:7">
      <c r="A112" s="18"/>
      <c r="B112" s="12"/>
      <c r="C112" s="24"/>
      <c r="D112" s="12"/>
      <c r="E112" s="32"/>
      <c r="F112" s="12"/>
      <c r="G112" s="18"/>
    </row>
    <row r="113" spans="1:7">
      <c r="A113" s="19" t="s">
        <v>69</v>
      </c>
      <c r="B113" s="12"/>
      <c r="C113" s="24"/>
      <c r="D113" s="12"/>
      <c r="E113" s="32"/>
      <c r="F113" s="12"/>
      <c r="G113" s="18"/>
    </row>
    <row r="114" spans="1:7">
      <c r="A114" s="20" t="s">
        <v>40</v>
      </c>
      <c r="B114" s="12"/>
      <c r="C114" s="25">
        <v>0</v>
      </c>
      <c r="D114" s="14">
        <v>0</v>
      </c>
      <c r="E114" s="33">
        <v>0</v>
      </c>
      <c r="F114" s="12"/>
      <c r="G114" s="37">
        <v>0</v>
      </c>
    </row>
    <row r="115" spans="1:7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34" t="str">
        <f>SUM(E114:E114)</f>
        <v>0</v>
      </c>
      <c r="F115" s="12"/>
      <c r="G115" s="38" t="str">
        <f>SUM(G114:G114)</f>
        <v>0</v>
      </c>
    </row>
    <row r="116" spans="1:7">
      <c r="A116" s="18"/>
      <c r="B116" s="12"/>
      <c r="C116" s="24"/>
      <c r="D116" s="12"/>
      <c r="E116" s="32"/>
      <c r="F116" s="12"/>
      <c r="G116" s="18"/>
    </row>
    <row r="117" spans="1:7">
      <c r="A117" s="19" t="s">
        <v>70</v>
      </c>
      <c r="B117" s="12"/>
      <c r="C117" s="24"/>
      <c r="D117" s="12"/>
      <c r="E117" s="32"/>
      <c r="F117" s="12"/>
      <c r="G117" s="18"/>
    </row>
    <row r="118" spans="1:7">
      <c r="A118" s="20" t="s">
        <v>40</v>
      </c>
      <c r="B118" s="12"/>
      <c r="C118" s="25">
        <v>7028588</v>
      </c>
      <c r="D118" s="14">
        <v>4783044</v>
      </c>
      <c r="E118" s="33">
        <v>2245544</v>
      </c>
      <c r="F118" s="12"/>
      <c r="G118" s="37"/>
    </row>
    <row r="119" spans="1:7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34" t="str">
        <f>SUM(E118:E118)</f>
        <v>0</v>
      </c>
      <c r="F119" s="12"/>
      <c r="G119" s="38" t="str">
        <f>SUM(G118:G118)</f>
        <v>0</v>
      </c>
    </row>
    <row r="120" spans="1:7">
      <c r="A120" s="18"/>
      <c r="B120" s="12"/>
      <c r="C120" s="24"/>
      <c r="D120" s="12"/>
      <c r="E120" s="32"/>
      <c r="F120" s="12"/>
      <c r="G120" s="18"/>
    </row>
    <row r="121" spans="1:7">
      <c r="A121" s="19" t="s">
        <v>71</v>
      </c>
      <c r="B121" s="12"/>
      <c r="C121" s="24"/>
      <c r="D121" s="12"/>
      <c r="E121" s="32"/>
      <c r="F121" s="12"/>
      <c r="G121" s="18"/>
    </row>
    <row r="122" spans="1:7">
      <c r="A122" s="20" t="s">
        <v>40</v>
      </c>
      <c r="B122" s="12"/>
      <c r="C122" s="25">
        <v>0</v>
      </c>
      <c r="D122" s="14">
        <v>0</v>
      </c>
      <c r="E122" s="33">
        <v>0</v>
      </c>
      <c r="F122" s="12"/>
      <c r="G122" s="37">
        <v>0</v>
      </c>
    </row>
    <row r="123" spans="1:7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34" t="str">
        <f>SUM(E122:E122)</f>
        <v>0</v>
      </c>
      <c r="F123" s="12"/>
      <c r="G123" s="38" t="str">
        <f>SUM(G122:G122)</f>
        <v>0</v>
      </c>
    </row>
    <row r="124" spans="1:7">
      <c r="A124" s="18"/>
      <c r="B124" s="12"/>
      <c r="C124" s="24"/>
      <c r="D124" s="12"/>
      <c r="E124" s="32"/>
      <c r="F124" s="12"/>
      <c r="G124" s="18"/>
    </row>
    <row r="125" spans="1:7">
      <c r="A125" s="19" t="s">
        <v>72</v>
      </c>
      <c r="B125" s="12"/>
      <c r="C125" s="24"/>
      <c r="D125" s="12"/>
      <c r="E125" s="32"/>
      <c r="F125" s="12"/>
      <c r="G125" s="18"/>
    </row>
    <row r="126" spans="1:7">
      <c r="A126" s="20" t="s">
        <v>40</v>
      </c>
      <c r="B126" s="12"/>
      <c r="C126" s="25">
        <v>40790561</v>
      </c>
      <c r="D126" s="14">
        <v>0</v>
      </c>
      <c r="E126" s="33">
        <v>40790561</v>
      </c>
      <c r="F126" s="12"/>
      <c r="G126" s="37">
        <v>1900</v>
      </c>
    </row>
    <row r="127" spans="1:7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34" t="str">
        <f>SUM(E126:E126)</f>
        <v>0</v>
      </c>
      <c r="F127" s="12"/>
      <c r="G127" s="38" t="str">
        <f>SUM(G126:G126)</f>
        <v>0</v>
      </c>
    </row>
    <row r="128" spans="1:7">
      <c r="A128" s="18"/>
      <c r="B128" s="12"/>
      <c r="C128" s="24"/>
      <c r="D128" s="12"/>
      <c r="E128" s="32"/>
      <c r="F128" s="12"/>
      <c r="G128" s="18"/>
    </row>
    <row r="129" spans="1:7">
      <c r="A129" s="19" t="s">
        <v>73</v>
      </c>
      <c r="B129" s="12"/>
      <c r="C129" s="24"/>
      <c r="D129" s="12"/>
      <c r="E129" s="32"/>
      <c r="F129" s="12"/>
      <c r="G129" s="18"/>
    </row>
    <row r="130" spans="1:7">
      <c r="A130" s="20" t="s">
        <v>40</v>
      </c>
      <c r="B130" s="12"/>
      <c r="C130" s="25"/>
      <c r="D130" s="14"/>
      <c r="E130" s="33"/>
      <c r="F130" s="12"/>
      <c r="G130" s="37"/>
    </row>
    <row r="131" spans="1:7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34" t="str">
        <f>SUM(E130:E130)</f>
        <v>0</v>
      </c>
      <c r="F131" s="12"/>
      <c r="G131" s="38" t="str">
        <f>SUM(G130:G130)</f>
        <v>0</v>
      </c>
    </row>
    <row r="132" spans="1:7">
      <c r="A132" s="18"/>
      <c r="B132" s="12"/>
      <c r="C132" s="24"/>
      <c r="D132" s="12"/>
      <c r="E132" s="32"/>
      <c r="F132" s="12"/>
      <c r="G132" s="18"/>
    </row>
    <row r="133" spans="1:7">
      <c r="A133" s="19" t="s">
        <v>74</v>
      </c>
      <c r="B133" s="12"/>
      <c r="C133" s="24"/>
      <c r="D133" s="12"/>
      <c r="E133" s="32"/>
      <c r="F133" s="12"/>
      <c r="G133" s="18"/>
    </row>
    <row r="134" spans="1:7">
      <c r="A134" s="20" t="s">
        <v>40</v>
      </c>
      <c r="B134" s="12"/>
      <c r="C134" s="25"/>
      <c r="D134" s="14"/>
      <c r="E134" s="33"/>
      <c r="F134" s="12"/>
      <c r="G134" s="37">
        <v>27811.84</v>
      </c>
    </row>
    <row r="135" spans="1:7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34" t="str">
        <f>SUM(E134:E134)</f>
        <v>0</v>
      </c>
      <c r="F135" s="12"/>
      <c r="G135" s="38" t="str">
        <f>SUM(G134:G134)</f>
        <v>0</v>
      </c>
    </row>
    <row r="136" spans="1:7">
      <c r="A136" s="18"/>
      <c r="B136" s="12"/>
      <c r="C136" s="24"/>
      <c r="D136" s="12"/>
      <c r="E136" s="32"/>
      <c r="F136" s="12"/>
      <c r="G136" s="18"/>
    </row>
    <row r="137" spans="1:7">
      <c r="A137" s="19" t="s">
        <v>75</v>
      </c>
      <c r="B137" s="12"/>
      <c r="C137" s="24"/>
      <c r="D137" s="12"/>
      <c r="E137" s="32"/>
      <c r="F137" s="12"/>
      <c r="G137" s="18"/>
    </row>
    <row r="138" spans="1:7">
      <c r="A138" s="20" t="s">
        <v>40</v>
      </c>
      <c r="B138" s="12"/>
      <c r="C138" s="25"/>
      <c r="D138" s="14"/>
      <c r="E138" s="33"/>
      <c r="F138" s="12"/>
      <c r="G138" s="37"/>
    </row>
    <row r="139" spans="1:7">
      <c r="A139" s="19" t="s">
        <v>41</v>
      </c>
      <c r="B139" s="12"/>
      <c r="C139" s="26" t="str">
        <f>SUM(C138:C138)</f>
        <v>0</v>
      </c>
      <c r="D139" s="15" t="str">
        <f>SUM(D138:D138)</f>
        <v>0</v>
      </c>
      <c r="E139" s="34" t="str">
        <f>SUM(E138:E138)</f>
        <v>0</v>
      </c>
      <c r="F139" s="12"/>
      <c r="G139" s="38" t="str">
        <f>SUM(G138:G138)</f>
        <v>0</v>
      </c>
    </row>
    <row r="140" spans="1:7">
      <c r="A140" s="18"/>
      <c r="B140" s="12"/>
      <c r="C140" s="24"/>
      <c r="D140" s="12"/>
      <c r="E140" s="32"/>
      <c r="F140" s="12"/>
      <c r="G140" s="18"/>
    </row>
    <row r="141" spans="1:7">
      <c r="A141" s="21" t="s">
        <v>76</v>
      </c>
      <c r="B141" s="13"/>
      <c r="C141" s="27" t="str">
        <f>C87+C91+C95+C99+C103+C107+C111+C115+C119+C123+C127+C131+C135+C139</f>
        <v>0</v>
      </c>
      <c r="D141" s="16" t="str">
        <f>D87+D91+D95+D99+D103+D107+D111+D115+D119+D123+D127+D131+D135+D139</f>
        <v>0</v>
      </c>
      <c r="E141" s="35" t="str">
        <f>E87+E91+E95+E99+E103+E107+E111+E115+E119+E123+E127+E131+E135+E139</f>
        <v>0</v>
      </c>
      <c r="F141" s="13"/>
      <c r="G141" s="39" t="str">
        <f>G87+G91+G95+G99+G103+G107+G111+G115+G119+G123+G127+G131+G135+G139</f>
        <v>0</v>
      </c>
    </row>
    <row r="142" spans="1:7">
      <c r="A142" s="18"/>
      <c r="B142" s="12"/>
      <c r="C142" s="24"/>
      <c r="D142" s="12"/>
      <c r="E142" s="32"/>
      <c r="F142" s="12"/>
      <c r="G142" s="18"/>
    </row>
    <row r="143" spans="1:7">
      <c r="A143" s="19" t="s">
        <v>77</v>
      </c>
      <c r="B143" s="12"/>
      <c r="C143" s="24"/>
      <c r="D143" s="12"/>
      <c r="E143" s="32"/>
      <c r="F143" s="12"/>
      <c r="G143" s="18"/>
    </row>
    <row r="144" spans="1:7">
      <c r="A144" s="20" t="s">
        <v>40</v>
      </c>
      <c r="B144" s="12"/>
      <c r="C144" s="25">
        <v>0</v>
      </c>
      <c r="D144" s="14">
        <v>0</v>
      </c>
      <c r="E144" s="33">
        <v>0</v>
      </c>
      <c r="F144" s="12"/>
      <c r="G144" s="37">
        <v>0</v>
      </c>
    </row>
    <row r="145" spans="1:7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34" t="str">
        <f>SUM(E144:E144)</f>
        <v>0</v>
      </c>
      <c r="F145" s="12"/>
      <c r="G145" s="38" t="str">
        <f>SUM(G144:G144)</f>
        <v>0</v>
      </c>
    </row>
    <row r="146" spans="1:7">
      <c r="A146" s="18"/>
      <c r="B146" s="12"/>
      <c r="C146" s="24"/>
      <c r="D146" s="12"/>
      <c r="E146" s="32"/>
      <c r="F146" s="12"/>
      <c r="G146" s="18"/>
    </row>
    <row r="147" spans="1:7">
      <c r="A147" s="19" t="s">
        <v>78</v>
      </c>
      <c r="B147" s="12"/>
      <c r="C147" s="24"/>
      <c r="D147" s="12"/>
      <c r="E147" s="32"/>
      <c r="F147" s="12"/>
      <c r="G147" s="18"/>
    </row>
    <row r="148" spans="1:7">
      <c r="A148" s="20" t="s">
        <v>40</v>
      </c>
      <c r="B148" s="12"/>
      <c r="C148" s="25">
        <v>6247916</v>
      </c>
      <c r="D148" s="14">
        <v>0</v>
      </c>
      <c r="E148" s="33">
        <v>6247916</v>
      </c>
      <c r="F148" s="12"/>
      <c r="G148" s="37">
        <v>65134839</v>
      </c>
    </row>
    <row r="149" spans="1:7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34" t="str">
        <f>SUM(E148:E148)</f>
        <v>0</v>
      </c>
      <c r="F149" s="12"/>
      <c r="G149" s="38" t="str">
        <f>SUM(G148:G148)</f>
        <v>0</v>
      </c>
    </row>
    <row r="150" spans="1:7">
      <c r="A150" s="18"/>
      <c r="B150" s="12"/>
      <c r="C150" s="24"/>
      <c r="D150" s="12"/>
      <c r="E150" s="32"/>
      <c r="F150" s="12"/>
      <c r="G150" s="18"/>
    </row>
    <row r="151" spans="1:7">
      <c r="A151" s="19" t="s">
        <v>79</v>
      </c>
      <c r="B151" s="12"/>
      <c r="C151" s="24"/>
      <c r="D151" s="12"/>
      <c r="E151" s="32"/>
      <c r="F151" s="12"/>
      <c r="G151" s="18"/>
    </row>
    <row r="152" spans="1:7">
      <c r="A152" s="20" t="s">
        <v>80</v>
      </c>
      <c r="B152" s="12"/>
      <c r="C152" s="24"/>
      <c r="D152" s="12"/>
      <c r="E152" s="32"/>
      <c r="F152" s="12"/>
      <c r="G152" s="18"/>
    </row>
    <row r="153" spans="1:7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34" t="str">
        <f>SUM(E152:E152)</f>
        <v>0</v>
      </c>
      <c r="F153" s="12"/>
      <c r="G153" s="38" t="str">
        <f>SUM(G152:G152)</f>
        <v>0</v>
      </c>
    </row>
    <row r="154" spans="1:7">
      <c r="A154" s="18"/>
      <c r="B154" s="12"/>
      <c r="C154" s="24"/>
      <c r="D154" s="12"/>
      <c r="E154" s="32"/>
      <c r="F154" s="12"/>
      <c r="G154" s="18"/>
    </row>
    <row r="155" spans="1:7">
      <c r="A155" s="19" t="s">
        <v>81</v>
      </c>
      <c r="B155" s="12"/>
      <c r="C155" s="24"/>
      <c r="D155" s="12"/>
      <c r="E155" s="32"/>
      <c r="F155" s="12"/>
      <c r="G155" s="18"/>
    </row>
    <row r="156" spans="1:7">
      <c r="A156" s="20" t="s">
        <v>40</v>
      </c>
      <c r="B156" s="12"/>
      <c r="C156" s="25"/>
      <c r="D156" s="14"/>
      <c r="E156" s="33"/>
      <c r="F156" s="12"/>
      <c r="G156" s="37">
        <v>283970</v>
      </c>
    </row>
    <row r="157" spans="1:7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34" t="str">
        <f>SUM(E156:E156)</f>
        <v>0</v>
      </c>
      <c r="F157" s="12"/>
      <c r="G157" s="38" t="str">
        <f>SUM(G156:G156)</f>
        <v>0</v>
      </c>
    </row>
    <row r="158" spans="1:7">
      <c r="A158" s="18"/>
      <c r="B158" s="12"/>
      <c r="C158" s="24"/>
      <c r="D158" s="12"/>
      <c r="E158" s="32"/>
      <c r="F158" s="12"/>
      <c r="G158" s="18"/>
    </row>
    <row r="159" spans="1:7">
      <c r="A159" s="19" t="s">
        <v>82</v>
      </c>
      <c r="B159" s="12"/>
      <c r="C159" s="24"/>
      <c r="D159" s="12"/>
      <c r="E159" s="32"/>
      <c r="F159" s="12"/>
      <c r="G159" s="18"/>
    </row>
    <row r="160" spans="1:7">
      <c r="A160" s="20" t="s">
        <v>40</v>
      </c>
      <c r="B160" s="12"/>
      <c r="C160" s="25"/>
      <c r="D160" s="14"/>
      <c r="E160" s="33"/>
      <c r="F160" s="12"/>
      <c r="G160" s="37">
        <v>10952362</v>
      </c>
    </row>
    <row r="161" spans="1:7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34" t="str">
        <f>SUM(E160:E160)</f>
        <v>0</v>
      </c>
      <c r="F161" s="12"/>
      <c r="G161" s="38" t="str">
        <f>SUM(G160:G160)</f>
        <v>0</v>
      </c>
    </row>
    <row r="162" spans="1:7">
      <c r="A162" s="18"/>
      <c r="B162" s="12"/>
      <c r="C162" s="24"/>
      <c r="D162" s="12"/>
      <c r="E162" s="32"/>
      <c r="F162" s="12"/>
      <c r="G162" s="18"/>
    </row>
    <row r="163" spans="1:7">
      <c r="A163" s="19" t="s">
        <v>83</v>
      </c>
      <c r="B163" s="12"/>
      <c r="C163" s="24"/>
      <c r="D163" s="12"/>
      <c r="E163" s="32"/>
      <c r="F163" s="12"/>
      <c r="G163" s="18"/>
    </row>
    <row r="164" spans="1:7">
      <c r="A164" s="20" t="s">
        <v>40</v>
      </c>
      <c r="B164" s="12"/>
      <c r="C164" s="25"/>
      <c r="D164" s="14"/>
      <c r="E164" s="33">
        <v>0</v>
      </c>
      <c r="F164" s="12"/>
      <c r="G164" s="37">
        <v>0</v>
      </c>
    </row>
    <row r="165" spans="1:7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34" t="str">
        <f>SUM(E164:E164)</f>
        <v>0</v>
      </c>
      <c r="F165" s="12"/>
      <c r="G165" s="38" t="str">
        <f>SUM(G164:G164)</f>
        <v>0</v>
      </c>
    </row>
    <row r="166" spans="1:7">
      <c r="A166" s="18"/>
      <c r="B166" s="12"/>
      <c r="C166" s="24"/>
      <c r="D166" s="12"/>
      <c r="E166" s="32"/>
      <c r="F166" s="12"/>
      <c r="G166" s="18"/>
    </row>
    <row r="167" spans="1:7">
      <c r="A167" s="19" t="s">
        <v>84</v>
      </c>
      <c r="B167" s="12"/>
      <c r="C167" s="24"/>
      <c r="D167" s="12"/>
      <c r="E167" s="32"/>
      <c r="F167" s="12"/>
      <c r="G167" s="18"/>
    </row>
    <row r="168" spans="1:7">
      <c r="A168" s="20" t="s">
        <v>40</v>
      </c>
      <c r="B168" s="12"/>
      <c r="C168" s="25">
        <v>0</v>
      </c>
      <c r="D168" s="14"/>
      <c r="E168" s="33"/>
      <c r="F168" s="12"/>
      <c r="G168" s="37">
        <v>79230338</v>
      </c>
    </row>
    <row r="169" spans="1:7">
      <c r="A169" s="19" t="s">
        <v>41</v>
      </c>
      <c r="B169" s="12"/>
      <c r="C169" s="26" t="str">
        <f>SUM(C168:C168)</f>
        <v>0</v>
      </c>
      <c r="D169" s="15" t="str">
        <f>SUM(D168:D168)</f>
        <v>0</v>
      </c>
      <c r="E169" s="34" t="str">
        <f>SUM(E168:E168)</f>
        <v>0</v>
      </c>
      <c r="F169" s="12"/>
      <c r="G169" s="38" t="str">
        <f>SUM(G168:G168)</f>
        <v>0</v>
      </c>
    </row>
    <row r="170" spans="1:7">
      <c r="A170" s="18"/>
      <c r="B170" s="12"/>
      <c r="C170" s="24"/>
      <c r="D170" s="12"/>
      <c r="E170" s="32"/>
      <c r="F170" s="12"/>
      <c r="G170" s="18"/>
    </row>
    <row r="171" spans="1:7">
      <c r="A171" s="19" t="s">
        <v>85</v>
      </c>
      <c r="B171" s="12"/>
      <c r="C171" s="24"/>
      <c r="D171" s="12"/>
      <c r="E171" s="32"/>
      <c r="F171" s="12"/>
      <c r="G171" s="18"/>
    </row>
    <row r="172" spans="1:7">
      <c r="A172" s="20" t="s">
        <v>51</v>
      </c>
      <c r="B172" s="12"/>
      <c r="C172" s="24"/>
      <c r="D172" s="12"/>
      <c r="E172" s="32"/>
      <c r="F172" s="12"/>
      <c r="G172" s="18"/>
    </row>
    <row r="173" spans="1:7">
      <c r="A173" s="19" t="s">
        <v>41</v>
      </c>
      <c r="B173" s="12"/>
      <c r="C173" s="26" t="str">
        <f>SUM(C172:C172)</f>
        <v>0</v>
      </c>
      <c r="D173" s="15" t="str">
        <f>SUM(D172:D172)</f>
        <v>0</v>
      </c>
      <c r="E173" s="34" t="str">
        <f>SUM(E172:E172)</f>
        <v>0</v>
      </c>
      <c r="F173" s="12"/>
      <c r="G173" s="38" t="str">
        <f>SUM(G172:G172)</f>
        <v>0</v>
      </c>
    </row>
    <row r="174" spans="1:7">
      <c r="A174" s="18"/>
      <c r="B174" s="12"/>
      <c r="C174" s="24"/>
      <c r="D174" s="12"/>
      <c r="E174" s="32"/>
      <c r="F174" s="12"/>
      <c r="G174" s="18"/>
    </row>
    <row r="175" spans="1:7">
      <c r="A175" s="19" t="s">
        <v>86</v>
      </c>
      <c r="B175" s="12"/>
      <c r="C175" s="24"/>
      <c r="D175" s="12"/>
      <c r="E175" s="32"/>
      <c r="F175" s="12"/>
      <c r="G175" s="18"/>
    </row>
    <row r="176" spans="1:7">
      <c r="A176" s="20" t="s">
        <v>51</v>
      </c>
      <c r="B176" s="12"/>
      <c r="C176" s="24"/>
      <c r="D176" s="12"/>
      <c r="E176" s="32"/>
      <c r="F176" s="12"/>
      <c r="G176" s="18"/>
    </row>
    <row r="177" spans="1:7">
      <c r="A177" s="19" t="s">
        <v>41</v>
      </c>
      <c r="B177" s="12"/>
      <c r="C177" s="26" t="str">
        <f>SUM(C176:C176)</f>
        <v>0</v>
      </c>
      <c r="D177" s="15" t="str">
        <f>SUM(D176:D176)</f>
        <v>0</v>
      </c>
      <c r="E177" s="34" t="str">
        <f>SUM(E176:E176)</f>
        <v>0</v>
      </c>
      <c r="F177" s="12"/>
      <c r="G177" s="38" t="str">
        <f>SUM(G176:G176)</f>
        <v>0</v>
      </c>
    </row>
    <row r="178" spans="1:7">
      <c r="A178" s="18"/>
      <c r="B178" s="12"/>
      <c r="C178" s="24"/>
      <c r="D178" s="12"/>
      <c r="E178" s="32"/>
      <c r="F178" s="12"/>
      <c r="G178" s="18"/>
    </row>
    <row r="179" spans="1:7">
      <c r="A179" s="21" t="s">
        <v>87</v>
      </c>
      <c r="B179" s="13"/>
      <c r="C179" s="27" t="str">
        <f>C145+C149+C153+C157+C161+C165+C169+C173+C177</f>
        <v>0</v>
      </c>
      <c r="D179" s="16" t="str">
        <f>D145+D149+D153+D157+D161+D165+D169+D173+D177</f>
        <v>0</v>
      </c>
      <c r="E179" s="35" t="str">
        <f>E145+E149+E153+E157+E161+E165+E169+E173+E177</f>
        <v>0</v>
      </c>
      <c r="F179" s="13"/>
      <c r="G179" s="39" t="str">
        <f>G145+G149+G153+G157+G161+G165+G169+G173+G177</f>
        <v>0</v>
      </c>
    </row>
    <row r="180" spans="1:7">
      <c r="A180" s="18"/>
      <c r="B180" s="12"/>
      <c r="C180" s="24"/>
      <c r="D180" s="12"/>
      <c r="E180" s="32"/>
      <c r="F180" s="12"/>
      <c r="G180" s="18"/>
    </row>
    <row r="181" spans="1:7">
      <c r="A181" s="22" t="s">
        <v>88</v>
      </c>
      <c r="B181" s="13"/>
      <c r="C181" s="28" t="str">
        <f>C83+C141+C179</f>
        <v>0</v>
      </c>
      <c r="D181" s="30" t="str">
        <f>D83+D141+D179</f>
        <v>0</v>
      </c>
      <c r="E181" s="36" t="str">
        <f>E83+E141+E179</f>
        <v>0</v>
      </c>
      <c r="F181" s="13"/>
      <c r="G181" s="40" t="str">
        <f>G83+G141+G179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E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8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16" customWidth="true" style="0"/>
    <col min="13" max="13" width="1" customWidth="true" style="0"/>
    <col min="14" max="14" width="16" customWidth="true" style="0"/>
    <col min="15" max="15" width="16" customWidth="true" style="0"/>
    <col min="16" max="16" width="16" customWidth="true" style="0"/>
  </cols>
  <sheetData>
    <row r="1" spans="1:16">
      <c r="A1" s="7" t="s">
        <v>191</v>
      </c>
    </row>
    <row r="3" spans="1:16">
      <c r="A3" s="7" t="s">
        <v>20</v>
      </c>
    </row>
    <row r="4" spans="1:16">
      <c r="A4" s="8"/>
      <c r="C4" s="11" t="s">
        <v>150</v>
      </c>
      <c r="D4" s="9"/>
      <c r="E4" s="9"/>
      <c r="F4" s="9"/>
      <c r="G4" s="9"/>
      <c r="H4" s="10"/>
      <c r="J4" s="11" t="s">
        <v>192</v>
      </c>
      <c r="K4" s="9"/>
      <c r="L4" s="10"/>
      <c r="N4" s="11" t="s">
        <v>193</v>
      </c>
      <c r="O4" s="9"/>
      <c r="P4" s="10"/>
    </row>
    <row r="5" spans="1:16" customHeight="1" ht="24">
      <c r="A5" s="17" t="s">
        <v>23</v>
      </c>
      <c r="B5" s="12"/>
      <c r="C5" s="23" t="s">
        <v>194</v>
      </c>
      <c r="D5" s="29" t="s">
        <v>195</v>
      </c>
      <c r="E5" s="29" t="s">
        <v>196</v>
      </c>
      <c r="F5" s="29" t="s">
        <v>197</v>
      </c>
      <c r="G5" s="29" t="s">
        <v>198</v>
      </c>
      <c r="H5" s="31" t="s">
        <v>199</v>
      </c>
      <c r="I5" s="12"/>
      <c r="J5" s="23" t="s">
        <v>200</v>
      </c>
      <c r="K5" s="29" t="s">
        <v>201</v>
      </c>
      <c r="L5" s="31" t="s">
        <v>202</v>
      </c>
      <c r="M5" s="12"/>
      <c r="N5" s="23" t="s">
        <v>152</v>
      </c>
      <c r="O5" s="29" t="s">
        <v>153</v>
      </c>
      <c r="P5" s="31" t="s">
        <v>203</v>
      </c>
    </row>
    <row r="6" spans="1:16">
      <c r="A6" s="18"/>
      <c r="B6" s="12"/>
      <c r="C6" s="24"/>
      <c r="D6" s="12"/>
      <c r="E6" s="12"/>
      <c r="F6" s="12"/>
      <c r="G6" s="12"/>
      <c r="H6" s="32"/>
      <c r="I6" s="12"/>
      <c r="J6" s="24"/>
      <c r="K6" s="12"/>
      <c r="L6" s="32"/>
      <c r="M6" s="12"/>
      <c r="N6" s="24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32"/>
      <c r="I7" s="12"/>
      <c r="J7" s="24"/>
      <c r="K7" s="12"/>
      <c r="L7" s="32"/>
      <c r="M7" s="12"/>
      <c r="N7" s="24"/>
      <c r="O7" s="12"/>
      <c r="P7" s="32"/>
    </row>
    <row r="8" spans="1:16">
      <c r="A8" s="20" t="s">
        <v>40</v>
      </c>
      <c r="B8" s="12"/>
      <c r="C8" s="25">
        <v>9129204</v>
      </c>
      <c r="D8" s="14">
        <v>5007911</v>
      </c>
      <c r="E8" s="14"/>
      <c r="F8" s="14">
        <v>44289276</v>
      </c>
      <c r="G8" s="14">
        <v>1226030</v>
      </c>
      <c r="H8" s="33">
        <v>59652421</v>
      </c>
      <c r="I8" s="12"/>
      <c r="J8" s="25"/>
      <c r="K8" s="14"/>
      <c r="L8" s="33"/>
      <c r="M8" s="12"/>
      <c r="N8" s="25">
        <v>59652421</v>
      </c>
      <c r="O8" s="14">
        <v>109488540</v>
      </c>
      <c r="P8" s="33">
        <v>169140961</v>
      </c>
    </row>
    <row r="9" spans="1:16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34" t="str">
        <f>SUM(H8:H8)</f>
        <v>0</v>
      </c>
      <c r="I9" s="12"/>
      <c r="J9" s="26" t="str">
        <f>SUM(J8:J8)</f>
        <v>0</v>
      </c>
      <c r="K9" s="15" t="str">
        <f>SUM(K8:K8)</f>
        <v>0</v>
      </c>
      <c r="L9" s="34" t="str">
        <f>SUM(L8:L8)</f>
        <v>0</v>
      </c>
      <c r="M9" s="12"/>
      <c r="N9" s="26" t="str">
        <f>SUM(N8:N8)</f>
        <v>0</v>
      </c>
      <c r="O9" s="15" t="str">
        <f>SUM(O8:O8)</f>
        <v>0</v>
      </c>
      <c r="P9" s="34" t="str">
        <f>SUM(P8:P8)</f>
        <v>0</v>
      </c>
    </row>
    <row r="10" spans="1:16">
      <c r="A10" s="18"/>
      <c r="B10" s="12"/>
      <c r="C10" s="24"/>
      <c r="D10" s="12"/>
      <c r="E10" s="12"/>
      <c r="F10" s="12"/>
      <c r="G10" s="12"/>
      <c r="H10" s="32"/>
      <c r="I10" s="12"/>
      <c r="J10" s="24"/>
      <c r="K10" s="12"/>
      <c r="L10" s="32"/>
      <c r="M10" s="12"/>
      <c r="N10" s="24"/>
      <c r="O10" s="12"/>
      <c r="P10" s="32"/>
    </row>
    <row r="11" spans="1:16">
      <c r="A11" s="19" t="s">
        <v>42</v>
      </c>
      <c r="B11" s="12"/>
      <c r="C11" s="24"/>
      <c r="D11" s="12"/>
      <c r="E11" s="12"/>
      <c r="F11" s="12"/>
      <c r="G11" s="12"/>
      <c r="H11" s="32"/>
      <c r="I11" s="12"/>
      <c r="J11" s="24"/>
      <c r="K11" s="12"/>
      <c r="L11" s="32"/>
      <c r="M11" s="12"/>
      <c r="N11" s="24"/>
      <c r="O11" s="12"/>
      <c r="P11" s="32"/>
    </row>
    <row r="12" spans="1:16">
      <c r="A12" s="20" t="s">
        <v>40</v>
      </c>
      <c r="B12" s="12"/>
      <c r="C12" s="25">
        <v>8600819</v>
      </c>
      <c r="D12" s="14">
        <v>7171472</v>
      </c>
      <c r="E12" s="14"/>
      <c r="F12" s="14">
        <v>-124407725</v>
      </c>
      <c r="G12" s="14"/>
      <c r="H12" s="33">
        <v>-108635434</v>
      </c>
      <c r="I12" s="12"/>
      <c r="J12" s="25"/>
      <c r="K12" s="14"/>
      <c r="L12" s="33"/>
      <c r="M12" s="12"/>
      <c r="N12" s="25">
        <v>-108635434</v>
      </c>
      <c r="O12" s="14">
        <v>256139211</v>
      </c>
      <c r="P12" s="33">
        <v>147503777</v>
      </c>
    </row>
    <row r="13" spans="1:16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34" t="str">
        <f>SUM(H12:H12)</f>
        <v>0</v>
      </c>
      <c r="I13" s="12"/>
      <c r="J13" s="26" t="str">
        <f>SUM(J12:J12)</f>
        <v>0</v>
      </c>
      <c r="K13" s="15" t="str">
        <f>SUM(K12:K12)</f>
        <v>0</v>
      </c>
      <c r="L13" s="34" t="str">
        <f>SUM(L12:L12)</f>
        <v>0</v>
      </c>
      <c r="M13" s="12"/>
      <c r="N13" s="26" t="str">
        <f>SUM(N12:N12)</f>
        <v>0</v>
      </c>
      <c r="O13" s="15" t="str">
        <f>SUM(O12:O12)</f>
        <v>0</v>
      </c>
      <c r="P13" s="34" t="str">
        <f>SUM(P12:P12)</f>
        <v>0</v>
      </c>
    </row>
    <row r="14" spans="1:16">
      <c r="A14" s="18"/>
      <c r="B14" s="12"/>
      <c r="C14" s="24"/>
      <c r="D14" s="12"/>
      <c r="E14" s="12"/>
      <c r="F14" s="12"/>
      <c r="G14" s="12"/>
      <c r="H14" s="32"/>
      <c r="I14" s="12"/>
      <c r="J14" s="24"/>
      <c r="K14" s="12"/>
      <c r="L14" s="32"/>
      <c r="M14" s="12"/>
      <c r="N14" s="24"/>
      <c r="O14" s="12"/>
      <c r="P14" s="32"/>
    </row>
    <row r="15" spans="1:16">
      <c r="A15" s="19" t="s">
        <v>43</v>
      </c>
      <c r="B15" s="12"/>
      <c r="C15" s="24"/>
      <c r="D15" s="12"/>
      <c r="E15" s="12"/>
      <c r="F15" s="12"/>
      <c r="G15" s="12"/>
      <c r="H15" s="32"/>
      <c r="I15" s="12"/>
      <c r="J15" s="24"/>
      <c r="K15" s="12"/>
      <c r="L15" s="32"/>
      <c r="M15" s="12"/>
      <c r="N15" s="24"/>
      <c r="O15" s="12"/>
      <c r="P15" s="32"/>
    </row>
    <row r="16" spans="1:16">
      <c r="A16" s="20" t="s">
        <v>40</v>
      </c>
      <c r="B16" s="12"/>
      <c r="C16" s="25">
        <v>78712</v>
      </c>
      <c r="D16" s="14">
        <v>935351</v>
      </c>
      <c r="E16" s="14"/>
      <c r="F16" s="14">
        <v>4914125</v>
      </c>
      <c r="G16" s="14">
        <v>337450</v>
      </c>
      <c r="H16" s="33">
        <v>6265638</v>
      </c>
      <c r="I16" s="12"/>
      <c r="J16" s="25"/>
      <c r="K16" s="14"/>
      <c r="L16" s="33"/>
      <c r="M16" s="12"/>
      <c r="N16" s="25">
        <v>6265638</v>
      </c>
      <c r="O16" s="14">
        <v>-847016</v>
      </c>
      <c r="P16" s="33">
        <v>5418622</v>
      </c>
    </row>
    <row r="17" spans="1:16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34" t="str">
        <f>SUM(H16:H16)</f>
        <v>0</v>
      </c>
      <c r="I17" s="12"/>
      <c r="J17" s="26" t="str">
        <f>SUM(J16:J16)</f>
        <v>0</v>
      </c>
      <c r="K17" s="15" t="str">
        <f>SUM(K16:K16)</f>
        <v>0</v>
      </c>
      <c r="L17" s="34" t="str">
        <f>SUM(L16:L16)</f>
        <v>0</v>
      </c>
      <c r="M17" s="12"/>
      <c r="N17" s="26" t="str">
        <f>SUM(N16:N16)</f>
        <v>0</v>
      </c>
      <c r="O17" s="15" t="str">
        <f>SUM(O16:O16)</f>
        <v>0</v>
      </c>
      <c r="P17" s="34" t="str">
        <f>SUM(P16:P16)</f>
        <v>0</v>
      </c>
    </row>
    <row r="18" spans="1:16">
      <c r="A18" s="18"/>
      <c r="B18" s="12"/>
      <c r="C18" s="24"/>
      <c r="D18" s="12"/>
      <c r="E18" s="12"/>
      <c r="F18" s="12"/>
      <c r="G18" s="12"/>
      <c r="H18" s="32"/>
      <c r="I18" s="12"/>
      <c r="J18" s="24"/>
      <c r="K18" s="12"/>
      <c r="L18" s="32"/>
      <c r="M18" s="12"/>
      <c r="N18" s="24"/>
      <c r="O18" s="12"/>
      <c r="P18" s="32"/>
    </row>
    <row r="19" spans="1:16">
      <c r="A19" s="19" t="s">
        <v>44</v>
      </c>
      <c r="B19" s="12"/>
      <c r="C19" s="24"/>
      <c r="D19" s="12"/>
      <c r="E19" s="12"/>
      <c r="F19" s="12"/>
      <c r="G19" s="12"/>
      <c r="H19" s="32"/>
      <c r="I19" s="12"/>
      <c r="J19" s="24"/>
      <c r="K19" s="12"/>
      <c r="L19" s="32"/>
      <c r="M19" s="12"/>
      <c r="N19" s="24"/>
      <c r="O19" s="12"/>
      <c r="P19" s="32"/>
    </row>
    <row r="20" spans="1:16">
      <c r="A20" s="20" t="s">
        <v>40</v>
      </c>
      <c r="B20" s="12"/>
      <c r="C20" s="25">
        <v>132157</v>
      </c>
      <c r="D20" s="14">
        <v>1496140</v>
      </c>
      <c r="E20" s="14"/>
      <c r="F20" s="14">
        <v>7222633</v>
      </c>
      <c r="G20" s="14">
        <v>311484</v>
      </c>
      <c r="H20" s="33">
        <v>9162414</v>
      </c>
      <c r="I20" s="12"/>
      <c r="J20" s="25"/>
      <c r="K20" s="14"/>
      <c r="L20" s="33"/>
      <c r="M20" s="12"/>
      <c r="N20" s="25">
        <v>9162414</v>
      </c>
      <c r="O20" s="14">
        <v>-1683209</v>
      </c>
      <c r="P20" s="33">
        <v>7479205</v>
      </c>
    </row>
    <row r="21" spans="1:16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34" t="str">
        <f>SUM(H20:H20)</f>
        <v>0</v>
      </c>
      <c r="I21" s="12"/>
      <c r="J21" s="26" t="str">
        <f>SUM(J20:J20)</f>
        <v>0</v>
      </c>
      <c r="K21" s="15" t="str">
        <f>SUM(K20:K20)</f>
        <v>0</v>
      </c>
      <c r="L21" s="34" t="str">
        <f>SUM(L20:L20)</f>
        <v>0</v>
      </c>
      <c r="M21" s="12"/>
      <c r="N21" s="26" t="str">
        <f>SUM(N20:N20)</f>
        <v>0</v>
      </c>
      <c r="O21" s="15" t="str">
        <f>SUM(O20:O20)</f>
        <v>0</v>
      </c>
      <c r="P21" s="34" t="str">
        <f>SUM(P20:P20)</f>
        <v>0</v>
      </c>
    </row>
    <row r="22" spans="1:16">
      <c r="A22" s="18"/>
      <c r="B22" s="12"/>
      <c r="C22" s="24"/>
      <c r="D22" s="12"/>
      <c r="E22" s="12"/>
      <c r="F22" s="12"/>
      <c r="G22" s="12"/>
      <c r="H22" s="32"/>
      <c r="I22" s="12"/>
      <c r="J22" s="24"/>
      <c r="K22" s="12"/>
      <c r="L22" s="32"/>
      <c r="M22" s="12"/>
      <c r="N22" s="24"/>
      <c r="O22" s="12"/>
      <c r="P22" s="32"/>
    </row>
    <row r="23" spans="1:16">
      <c r="A23" s="19" t="s">
        <v>45</v>
      </c>
      <c r="B23" s="12"/>
      <c r="C23" s="24"/>
      <c r="D23" s="12"/>
      <c r="E23" s="12"/>
      <c r="F23" s="12"/>
      <c r="G23" s="12"/>
      <c r="H23" s="32"/>
      <c r="I23" s="12"/>
      <c r="J23" s="24"/>
      <c r="K23" s="12"/>
      <c r="L23" s="32"/>
      <c r="M23" s="12"/>
      <c r="N23" s="24"/>
      <c r="O23" s="12"/>
      <c r="P23" s="32"/>
    </row>
    <row r="24" spans="1:16">
      <c r="A24" s="20" t="s">
        <v>40</v>
      </c>
      <c r="B24" s="12"/>
      <c r="C24" s="25">
        <v>62603</v>
      </c>
      <c r="D24" s="14">
        <v>813690</v>
      </c>
      <c r="E24" s="14"/>
      <c r="F24" s="14">
        <v>3237253</v>
      </c>
      <c r="G24" s="14">
        <v>500852</v>
      </c>
      <c r="H24" s="33">
        <v>4614398</v>
      </c>
      <c r="I24" s="12"/>
      <c r="J24" s="25"/>
      <c r="K24" s="14"/>
      <c r="L24" s="33"/>
      <c r="M24" s="12"/>
      <c r="N24" s="25">
        <v>4614398</v>
      </c>
      <c r="O24" s="14">
        <v>-1349844</v>
      </c>
      <c r="P24" s="33">
        <v>3264554</v>
      </c>
    </row>
    <row r="25" spans="1:16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34" t="str">
        <f>SUM(H24:H24)</f>
        <v>0</v>
      </c>
      <c r="I25" s="12"/>
      <c r="J25" s="26" t="str">
        <f>SUM(J24:J24)</f>
        <v>0</v>
      </c>
      <c r="K25" s="15" t="str">
        <f>SUM(K24:K24)</f>
        <v>0</v>
      </c>
      <c r="L25" s="34" t="str">
        <f>SUM(L24:L24)</f>
        <v>0</v>
      </c>
      <c r="M25" s="12"/>
      <c r="N25" s="26" t="str">
        <f>SUM(N24:N24)</f>
        <v>0</v>
      </c>
      <c r="O25" s="15" t="str">
        <f>SUM(O24:O24)</f>
        <v>0</v>
      </c>
      <c r="P25" s="34" t="str">
        <f>SUM(P24:P24)</f>
        <v>0</v>
      </c>
    </row>
    <row r="26" spans="1:16">
      <c r="A26" s="18"/>
      <c r="B26" s="12"/>
      <c r="C26" s="24"/>
      <c r="D26" s="12"/>
      <c r="E26" s="12"/>
      <c r="F26" s="12"/>
      <c r="G26" s="12"/>
      <c r="H26" s="32"/>
      <c r="I26" s="12"/>
      <c r="J26" s="24"/>
      <c r="K26" s="12"/>
      <c r="L26" s="32"/>
      <c r="M26" s="12"/>
      <c r="N26" s="24"/>
      <c r="O26" s="12"/>
      <c r="P26" s="32"/>
    </row>
    <row r="27" spans="1:16">
      <c r="A27" s="19" t="s">
        <v>46</v>
      </c>
      <c r="B27" s="12"/>
      <c r="C27" s="24"/>
      <c r="D27" s="12"/>
      <c r="E27" s="12"/>
      <c r="F27" s="12"/>
      <c r="G27" s="12"/>
      <c r="H27" s="32"/>
      <c r="I27" s="12"/>
      <c r="J27" s="24"/>
      <c r="K27" s="12"/>
      <c r="L27" s="32"/>
      <c r="M27" s="12"/>
      <c r="N27" s="24"/>
      <c r="O27" s="12"/>
      <c r="P27" s="32"/>
    </row>
    <row r="28" spans="1:16">
      <c r="A28" s="20" t="s">
        <v>40</v>
      </c>
      <c r="B28" s="12"/>
      <c r="C28" s="25">
        <v>58110</v>
      </c>
      <c r="D28" s="14">
        <v>872655</v>
      </c>
      <c r="E28" s="14"/>
      <c r="F28" s="14">
        <v>6519314</v>
      </c>
      <c r="G28" s="14">
        <v>222143</v>
      </c>
      <c r="H28" s="33">
        <v>7672222</v>
      </c>
      <c r="I28" s="12"/>
      <c r="J28" s="25"/>
      <c r="K28" s="14"/>
      <c r="L28" s="33"/>
      <c r="M28" s="12"/>
      <c r="N28" s="25">
        <v>7672222</v>
      </c>
      <c r="O28" s="14">
        <v>-2750670</v>
      </c>
      <c r="P28" s="33">
        <v>4921552</v>
      </c>
    </row>
    <row r="29" spans="1:16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34" t="str">
        <f>SUM(H28:H28)</f>
        <v>0</v>
      </c>
      <c r="I29" s="12"/>
      <c r="J29" s="26" t="str">
        <f>SUM(J28:J28)</f>
        <v>0</v>
      </c>
      <c r="K29" s="15" t="str">
        <f>SUM(K28:K28)</f>
        <v>0</v>
      </c>
      <c r="L29" s="34" t="str">
        <f>SUM(L28:L28)</f>
        <v>0</v>
      </c>
      <c r="M29" s="12"/>
      <c r="N29" s="26" t="str">
        <f>SUM(N28:N28)</f>
        <v>0</v>
      </c>
      <c r="O29" s="15" t="str">
        <f>SUM(O28:O28)</f>
        <v>0</v>
      </c>
      <c r="P29" s="34" t="str">
        <f>SUM(P28:P28)</f>
        <v>0</v>
      </c>
    </row>
    <row r="30" spans="1:16">
      <c r="A30" s="18"/>
      <c r="B30" s="12"/>
      <c r="C30" s="24"/>
      <c r="D30" s="12"/>
      <c r="E30" s="12"/>
      <c r="F30" s="12"/>
      <c r="G30" s="12"/>
      <c r="H30" s="32"/>
      <c r="I30" s="12"/>
      <c r="J30" s="24"/>
      <c r="K30" s="12"/>
      <c r="L30" s="32"/>
      <c r="M30" s="12"/>
      <c r="N30" s="24"/>
      <c r="O30" s="12"/>
      <c r="P30" s="32"/>
    </row>
    <row r="31" spans="1:16">
      <c r="A31" s="19" t="s">
        <v>47</v>
      </c>
      <c r="B31" s="12"/>
      <c r="C31" s="24"/>
      <c r="D31" s="12"/>
      <c r="E31" s="12"/>
      <c r="F31" s="12"/>
      <c r="G31" s="12"/>
      <c r="H31" s="32"/>
      <c r="I31" s="12"/>
      <c r="J31" s="24"/>
      <c r="K31" s="12"/>
      <c r="L31" s="32"/>
      <c r="M31" s="12"/>
      <c r="N31" s="24"/>
      <c r="O31" s="12"/>
      <c r="P31" s="32"/>
    </row>
    <row r="32" spans="1:16">
      <c r="A32" s="20" t="s">
        <v>40</v>
      </c>
      <c r="B32" s="12"/>
      <c r="C32" s="25">
        <v>4170701.11</v>
      </c>
      <c r="D32" s="14">
        <v>2837730.61</v>
      </c>
      <c r="E32" s="14"/>
      <c r="F32" s="14">
        <v>214164885.4</v>
      </c>
      <c r="G32" s="14">
        <v>55273.4</v>
      </c>
      <c r="H32" s="33">
        <v>221228590.52</v>
      </c>
      <c r="I32" s="12"/>
      <c r="J32" s="25"/>
      <c r="K32" s="14"/>
      <c r="L32" s="33"/>
      <c r="M32" s="12"/>
      <c r="N32" s="25">
        <v>221228590.52</v>
      </c>
      <c r="O32" s="14">
        <v>-20386415.93</v>
      </c>
      <c r="P32" s="33">
        <v>200842174.59</v>
      </c>
    </row>
    <row r="33" spans="1:16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34" t="str">
        <f>SUM(H32:H32)</f>
        <v>0</v>
      </c>
      <c r="I33" s="12"/>
      <c r="J33" s="26" t="str">
        <f>SUM(J32:J32)</f>
        <v>0</v>
      </c>
      <c r="K33" s="15" t="str">
        <f>SUM(K32:K32)</f>
        <v>0</v>
      </c>
      <c r="L33" s="34" t="str">
        <f>SUM(L32:L32)</f>
        <v>0</v>
      </c>
      <c r="M33" s="12"/>
      <c r="N33" s="26" t="str">
        <f>SUM(N32:N32)</f>
        <v>0</v>
      </c>
      <c r="O33" s="15" t="str">
        <f>SUM(O32:O32)</f>
        <v>0</v>
      </c>
      <c r="P33" s="34" t="str">
        <f>SUM(P32:P32)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32"/>
      <c r="I34" s="12"/>
      <c r="J34" s="24"/>
      <c r="K34" s="12"/>
      <c r="L34" s="32"/>
      <c r="M34" s="12"/>
      <c r="N34" s="24"/>
      <c r="O34" s="12"/>
      <c r="P34" s="32"/>
    </row>
    <row r="35" spans="1:16">
      <c r="A35" s="19" t="s">
        <v>48</v>
      </c>
      <c r="B35" s="12"/>
      <c r="C35" s="24"/>
      <c r="D35" s="12"/>
      <c r="E35" s="12"/>
      <c r="F35" s="12"/>
      <c r="G35" s="12"/>
      <c r="H35" s="32"/>
      <c r="I35" s="12"/>
      <c r="J35" s="24"/>
      <c r="K35" s="12"/>
      <c r="L35" s="32"/>
      <c r="M35" s="12"/>
      <c r="N35" s="24"/>
      <c r="O35" s="12"/>
      <c r="P35" s="32"/>
    </row>
    <row r="36" spans="1:16">
      <c r="A36" s="20" t="s">
        <v>40</v>
      </c>
      <c r="B36" s="12"/>
      <c r="C36" s="25">
        <v>16363657</v>
      </c>
      <c r="D36" s="14">
        <v>14401686</v>
      </c>
      <c r="E36" s="14">
        <v>1438853</v>
      </c>
      <c r="F36" s="14">
        <v>0</v>
      </c>
      <c r="G36" s="14">
        <v>249343</v>
      </c>
      <c r="H36" s="33">
        <v>32453539</v>
      </c>
      <c r="I36" s="12"/>
      <c r="J36" s="25">
        <v>195738239</v>
      </c>
      <c r="K36" s="14">
        <v>171730</v>
      </c>
      <c r="L36" s="33">
        <v>195909969</v>
      </c>
      <c r="M36" s="12"/>
      <c r="N36" s="25">
        <v>228363508</v>
      </c>
      <c r="O36" s="14">
        <v>49000672</v>
      </c>
      <c r="P36" s="33">
        <v>277364180</v>
      </c>
    </row>
    <row r="37" spans="1:16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34" t="str">
        <f>SUM(H36:H36)</f>
        <v>0</v>
      </c>
      <c r="I37" s="12"/>
      <c r="J37" s="26" t="str">
        <f>SUM(J36:J36)</f>
        <v>0</v>
      </c>
      <c r="K37" s="15" t="str">
        <f>SUM(K36:K36)</f>
        <v>0</v>
      </c>
      <c r="L37" s="34" t="str">
        <f>SUM(L36:L36)</f>
        <v>0</v>
      </c>
      <c r="M37" s="12"/>
      <c r="N37" s="26" t="str">
        <f>SUM(N36:N36)</f>
        <v>0</v>
      </c>
      <c r="O37" s="15" t="str">
        <f>SUM(O36:O36)</f>
        <v>0</v>
      </c>
      <c r="P37" s="34" t="str">
        <f>SUM(P36:P36)</f>
        <v>0</v>
      </c>
    </row>
    <row r="38" spans="1:16">
      <c r="A38" s="18"/>
      <c r="B38" s="12"/>
      <c r="C38" s="24"/>
      <c r="D38" s="12"/>
      <c r="E38" s="12"/>
      <c r="F38" s="12"/>
      <c r="G38" s="12"/>
      <c r="H38" s="32"/>
      <c r="I38" s="12"/>
      <c r="J38" s="24"/>
      <c r="K38" s="12"/>
      <c r="L38" s="32"/>
      <c r="M38" s="12"/>
      <c r="N38" s="24"/>
      <c r="O38" s="12"/>
      <c r="P38" s="32"/>
    </row>
    <row r="39" spans="1:16">
      <c r="A39" s="19" t="s">
        <v>49</v>
      </c>
      <c r="B39" s="12"/>
      <c r="C39" s="24"/>
      <c r="D39" s="12"/>
      <c r="E39" s="12"/>
      <c r="F39" s="12"/>
      <c r="G39" s="12"/>
      <c r="H39" s="32"/>
      <c r="I39" s="12"/>
      <c r="J39" s="24"/>
      <c r="K39" s="12"/>
      <c r="L39" s="32"/>
      <c r="M39" s="12"/>
      <c r="N39" s="24"/>
      <c r="O39" s="12"/>
      <c r="P39" s="32"/>
    </row>
    <row r="40" spans="1:16">
      <c r="A40" s="20" t="s">
        <v>40</v>
      </c>
      <c r="B40" s="12"/>
      <c r="C40" s="25">
        <v>2998526.94</v>
      </c>
      <c r="D40" s="14">
        <v>3584651.21</v>
      </c>
      <c r="E40" s="14">
        <v>1461392.85</v>
      </c>
      <c r="F40" s="14">
        <v>2535352.93</v>
      </c>
      <c r="G40" s="14">
        <v>848542</v>
      </c>
      <c r="H40" s="33">
        <v>11428465.93</v>
      </c>
      <c r="I40" s="12"/>
      <c r="J40" s="25">
        <v>3230122.24</v>
      </c>
      <c r="K40" s="14">
        <v>0</v>
      </c>
      <c r="L40" s="33">
        <v>3230122.24</v>
      </c>
      <c r="M40" s="12"/>
      <c r="N40" s="25">
        <v>14658588.17</v>
      </c>
      <c r="O40" s="14">
        <v>39407935.7</v>
      </c>
      <c r="P40" s="33">
        <v>54066523.87</v>
      </c>
    </row>
    <row r="41" spans="1:16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34" t="str">
        <f>SUM(H40:H40)</f>
        <v>0</v>
      </c>
      <c r="I41" s="12"/>
      <c r="J41" s="26" t="str">
        <f>SUM(J40:J40)</f>
        <v>0</v>
      </c>
      <c r="K41" s="15" t="str">
        <f>SUM(K40:K40)</f>
        <v>0</v>
      </c>
      <c r="L41" s="34" t="str">
        <f>SUM(L40:L40)</f>
        <v>0</v>
      </c>
      <c r="M41" s="12"/>
      <c r="N41" s="26" t="str">
        <f>SUM(N40:N40)</f>
        <v>0</v>
      </c>
      <c r="O41" s="15" t="str">
        <f>SUM(O40:O40)</f>
        <v>0</v>
      </c>
      <c r="P41" s="34" t="str">
        <f>SUM(P40:P40)</f>
        <v>0</v>
      </c>
    </row>
    <row r="42" spans="1:16">
      <c r="A42" s="18"/>
      <c r="B42" s="12"/>
      <c r="C42" s="24"/>
      <c r="D42" s="12"/>
      <c r="E42" s="12"/>
      <c r="F42" s="12"/>
      <c r="G42" s="12"/>
      <c r="H42" s="32"/>
      <c r="I42" s="12"/>
      <c r="J42" s="24"/>
      <c r="K42" s="12"/>
      <c r="L42" s="32"/>
      <c r="M42" s="12"/>
      <c r="N42" s="24"/>
      <c r="O42" s="12"/>
      <c r="P42" s="32"/>
    </row>
    <row r="43" spans="1:16">
      <c r="A43" s="19" t="s">
        <v>50</v>
      </c>
      <c r="B43" s="12"/>
      <c r="C43" s="24"/>
      <c r="D43" s="12"/>
      <c r="E43" s="12"/>
      <c r="F43" s="12"/>
      <c r="G43" s="12"/>
      <c r="H43" s="32"/>
      <c r="I43" s="12"/>
      <c r="J43" s="24"/>
      <c r="K43" s="12"/>
      <c r="L43" s="32"/>
      <c r="M43" s="12"/>
      <c r="N43" s="24"/>
      <c r="O43" s="12"/>
      <c r="P43" s="32"/>
    </row>
    <row r="44" spans="1:16">
      <c r="A44" s="20" t="s">
        <v>51</v>
      </c>
      <c r="B44" s="12"/>
      <c r="C44" s="24"/>
      <c r="D44" s="12"/>
      <c r="E44" s="12"/>
      <c r="F44" s="12"/>
      <c r="G44" s="12"/>
      <c r="H44" s="32"/>
      <c r="I44" s="12"/>
      <c r="J44" s="24"/>
      <c r="K44" s="12"/>
      <c r="L44" s="32"/>
      <c r="M44" s="12"/>
      <c r="N44" s="24"/>
      <c r="O44" s="12"/>
      <c r="P44" s="32"/>
    </row>
    <row r="45" spans="1:16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34" t="str">
        <f>SUM(H44:H44)</f>
        <v>0</v>
      </c>
      <c r="I45" s="12"/>
      <c r="J45" s="26" t="str">
        <f>SUM(J44:J44)</f>
        <v>0</v>
      </c>
      <c r="K45" s="15" t="str">
        <f>SUM(K44:K44)</f>
        <v>0</v>
      </c>
      <c r="L45" s="34" t="str">
        <f>SUM(L44:L44)</f>
        <v>0</v>
      </c>
      <c r="M45" s="12"/>
      <c r="N45" s="26" t="str">
        <f>SUM(N44:N44)</f>
        <v>0</v>
      </c>
      <c r="O45" s="15" t="str">
        <f>SUM(O44:O44)</f>
        <v>0</v>
      </c>
      <c r="P45" s="34" t="str">
        <f>SUM(P44:P44)</f>
        <v>0</v>
      </c>
    </row>
    <row r="46" spans="1:16">
      <c r="A46" s="18"/>
      <c r="B46" s="12"/>
      <c r="C46" s="24"/>
      <c r="D46" s="12"/>
      <c r="E46" s="12"/>
      <c r="F46" s="12"/>
      <c r="G46" s="12"/>
      <c r="H46" s="32"/>
      <c r="I46" s="12"/>
      <c r="J46" s="24"/>
      <c r="K46" s="12"/>
      <c r="L46" s="32"/>
      <c r="M46" s="12"/>
      <c r="N46" s="24"/>
      <c r="O46" s="12"/>
      <c r="P46" s="32"/>
    </row>
    <row r="47" spans="1:16">
      <c r="A47" s="19" t="s">
        <v>52</v>
      </c>
      <c r="B47" s="12"/>
      <c r="C47" s="24"/>
      <c r="D47" s="12"/>
      <c r="E47" s="12"/>
      <c r="F47" s="12"/>
      <c r="G47" s="12"/>
      <c r="H47" s="32"/>
      <c r="I47" s="12"/>
      <c r="J47" s="24"/>
      <c r="K47" s="12"/>
      <c r="L47" s="32"/>
      <c r="M47" s="12"/>
      <c r="N47" s="24"/>
      <c r="O47" s="12"/>
      <c r="P47" s="32"/>
    </row>
    <row r="48" spans="1:16">
      <c r="A48" s="20" t="s">
        <v>40</v>
      </c>
      <c r="B48" s="12"/>
      <c r="C48" s="25">
        <v>5724148</v>
      </c>
      <c r="D48" s="14">
        <v>6110151</v>
      </c>
      <c r="E48" s="14">
        <v>934607</v>
      </c>
      <c r="F48" s="14">
        <v>0</v>
      </c>
      <c r="G48" s="14">
        <v>0</v>
      </c>
      <c r="H48" s="33">
        <v>12768906</v>
      </c>
      <c r="I48" s="12"/>
      <c r="J48" s="25">
        <v>76377171</v>
      </c>
      <c r="K48" s="14">
        <v>90617</v>
      </c>
      <c r="L48" s="33">
        <v>76467788</v>
      </c>
      <c r="M48" s="12"/>
      <c r="N48" s="25">
        <v>89236694</v>
      </c>
      <c r="O48" s="14">
        <v>50630725</v>
      </c>
      <c r="P48" s="33">
        <v>139867419</v>
      </c>
    </row>
    <row r="49" spans="1:16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34" t="str">
        <f>SUM(H48:H48)</f>
        <v>0</v>
      </c>
      <c r="I49" s="12"/>
      <c r="J49" s="26" t="str">
        <f>SUM(J48:J48)</f>
        <v>0</v>
      </c>
      <c r="K49" s="15" t="str">
        <f>SUM(K48:K48)</f>
        <v>0</v>
      </c>
      <c r="L49" s="34" t="str">
        <f>SUM(L48:L48)</f>
        <v>0</v>
      </c>
      <c r="M49" s="12"/>
      <c r="N49" s="26" t="str">
        <f>SUM(N48:N48)</f>
        <v>0</v>
      </c>
      <c r="O49" s="15" t="str">
        <f>SUM(O48:O48)</f>
        <v>0</v>
      </c>
      <c r="P49" s="34" t="str">
        <f>SUM(P48:P48)</f>
        <v>0</v>
      </c>
    </row>
    <row r="50" spans="1:16">
      <c r="A50" s="18"/>
      <c r="B50" s="12"/>
      <c r="C50" s="24"/>
      <c r="D50" s="12"/>
      <c r="E50" s="12"/>
      <c r="F50" s="12"/>
      <c r="G50" s="12"/>
      <c r="H50" s="32"/>
      <c r="I50" s="12"/>
      <c r="J50" s="24"/>
      <c r="K50" s="12"/>
      <c r="L50" s="32"/>
      <c r="M50" s="12"/>
      <c r="N50" s="24"/>
      <c r="O50" s="12"/>
      <c r="P50" s="32"/>
    </row>
    <row r="51" spans="1:16">
      <c r="A51" s="19" t="s">
        <v>53</v>
      </c>
      <c r="B51" s="12"/>
      <c r="C51" s="24"/>
      <c r="D51" s="12"/>
      <c r="E51" s="12"/>
      <c r="F51" s="12"/>
      <c r="G51" s="12"/>
      <c r="H51" s="32"/>
      <c r="I51" s="12"/>
      <c r="J51" s="24"/>
      <c r="K51" s="12"/>
      <c r="L51" s="32"/>
      <c r="M51" s="12"/>
      <c r="N51" s="24"/>
      <c r="O51" s="12"/>
      <c r="P51" s="32"/>
    </row>
    <row r="52" spans="1:16">
      <c r="A52" s="20" t="s">
        <v>40</v>
      </c>
      <c r="B52" s="12"/>
      <c r="C52" s="25">
        <v>13234865</v>
      </c>
      <c r="D52" s="14">
        <v>9296765</v>
      </c>
      <c r="E52" s="14"/>
      <c r="F52" s="14">
        <v>-107697006</v>
      </c>
      <c r="G52" s="14"/>
      <c r="H52" s="33">
        <v>-85165376</v>
      </c>
      <c r="I52" s="12"/>
      <c r="J52" s="25"/>
      <c r="K52" s="14"/>
      <c r="L52" s="33"/>
      <c r="M52" s="12"/>
      <c r="N52" s="25">
        <v>-85165376</v>
      </c>
      <c r="O52" s="14">
        <v>258771254</v>
      </c>
      <c r="P52" s="33">
        <v>173605878</v>
      </c>
    </row>
    <row r="53" spans="1:16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34" t="str">
        <f>SUM(H52:H52)</f>
        <v>0</v>
      </c>
      <c r="I53" s="12"/>
      <c r="J53" s="26" t="str">
        <f>SUM(J52:J52)</f>
        <v>0</v>
      </c>
      <c r="K53" s="15" t="str">
        <f>SUM(K52:K52)</f>
        <v>0</v>
      </c>
      <c r="L53" s="34" t="str">
        <f>SUM(L52:L52)</f>
        <v>0</v>
      </c>
      <c r="M53" s="12"/>
      <c r="N53" s="26" t="str">
        <f>SUM(N52:N52)</f>
        <v>0</v>
      </c>
      <c r="O53" s="15" t="str">
        <f>SUM(O52:O52)</f>
        <v>0</v>
      </c>
      <c r="P53" s="34" t="str">
        <f>SUM(P52:P52)</f>
        <v>0</v>
      </c>
    </row>
    <row r="54" spans="1:16">
      <c r="A54" s="18"/>
      <c r="B54" s="12"/>
      <c r="C54" s="24"/>
      <c r="D54" s="12"/>
      <c r="E54" s="12"/>
      <c r="F54" s="12"/>
      <c r="G54" s="12"/>
      <c r="H54" s="32"/>
      <c r="I54" s="12"/>
      <c r="J54" s="24"/>
      <c r="K54" s="12"/>
      <c r="L54" s="32"/>
      <c r="M54" s="12"/>
      <c r="N54" s="24"/>
      <c r="O54" s="12"/>
      <c r="P54" s="32"/>
    </row>
    <row r="55" spans="1:16">
      <c r="A55" s="19" t="s">
        <v>54</v>
      </c>
      <c r="B55" s="12"/>
      <c r="C55" s="24"/>
      <c r="D55" s="12"/>
      <c r="E55" s="12"/>
      <c r="F55" s="12"/>
      <c r="G55" s="12"/>
      <c r="H55" s="32"/>
      <c r="I55" s="12"/>
      <c r="J55" s="24"/>
      <c r="K55" s="12"/>
      <c r="L55" s="32"/>
      <c r="M55" s="12"/>
      <c r="N55" s="24"/>
      <c r="O55" s="12"/>
      <c r="P55" s="32"/>
    </row>
    <row r="56" spans="1:16">
      <c r="A56" s="20" t="s">
        <v>40</v>
      </c>
      <c r="B56" s="12"/>
      <c r="C56" s="25">
        <v>2784904</v>
      </c>
      <c r="D56" s="14">
        <v>4573451</v>
      </c>
      <c r="E56" s="14">
        <v>2193568</v>
      </c>
      <c r="F56" s="14">
        <v>4810245</v>
      </c>
      <c r="G56" s="14">
        <v>3569</v>
      </c>
      <c r="H56" s="33">
        <v>14365737</v>
      </c>
      <c r="I56" s="12"/>
      <c r="J56" s="25">
        <v>232692181</v>
      </c>
      <c r="K56" s="14">
        <v>-4413</v>
      </c>
      <c r="L56" s="33">
        <v>232687768</v>
      </c>
      <c r="M56" s="12"/>
      <c r="N56" s="25">
        <v>247053505</v>
      </c>
      <c r="O56" s="14">
        <v>-215252521</v>
      </c>
      <c r="P56" s="33">
        <v>31800984</v>
      </c>
    </row>
    <row r="57" spans="1:16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34" t="str">
        <f>SUM(H56:H56)</f>
        <v>0</v>
      </c>
      <c r="I57" s="12"/>
      <c r="J57" s="26" t="str">
        <f>SUM(J56:J56)</f>
        <v>0</v>
      </c>
      <c r="K57" s="15" t="str">
        <f>SUM(K56:K56)</f>
        <v>0</v>
      </c>
      <c r="L57" s="34" t="str">
        <f>SUM(L56:L56)</f>
        <v>0</v>
      </c>
      <c r="M57" s="12"/>
      <c r="N57" s="26" t="str">
        <f>SUM(N56:N56)</f>
        <v>0</v>
      </c>
      <c r="O57" s="15" t="str">
        <f>SUM(O56:O56)</f>
        <v>0</v>
      </c>
      <c r="P57" s="34" t="str">
        <f>SUM(P56:P56)</f>
        <v>0</v>
      </c>
    </row>
    <row r="58" spans="1:16">
      <c r="A58" s="18"/>
      <c r="B58" s="12"/>
      <c r="C58" s="24"/>
      <c r="D58" s="12"/>
      <c r="E58" s="12"/>
      <c r="F58" s="12"/>
      <c r="G58" s="12"/>
      <c r="H58" s="32"/>
      <c r="I58" s="12"/>
      <c r="J58" s="24"/>
      <c r="K58" s="12"/>
      <c r="L58" s="32"/>
      <c r="M58" s="12"/>
      <c r="N58" s="24"/>
      <c r="O58" s="12"/>
      <c r="P58" s="32"/>
    </row>
    <row r="59" spans="1:16">
      <c r="A59" s="19" t="s">
        <v>55</v>
      </c>
      <c r="B59" s="12"/>
      <c r="C59" s="24"/>
      <c r="D59" s="12"/>
      <c r="E59" s="12"/>
      <c r="F59" s="12"/>
      <c r="G59" s="12"/>
      <c r="H59" s="32"/>
      <c r="I59" s="12"/>
      <c r="J59" s="24"/>
      <c r="K59" s="12"/>
      <c r="L59" s="32"/>
      <c r="M59" s="12"/>
      <c r="N59" s="24"/>
      <c r="O59" s="12"/>
      <c r="P59" s="32"/>
    </row>
    <row r="60" spans="1:16">
      <c r="A60" s="20" t="s">
        <v>40</v>
      </c>
      <c r="B60" s="12"/>
      <c r="C60" s="25">
        <v>6608144</v>
      </c>
      <c r="D60" s="14">
        <v>6388505</v>
      </c>
      <c r="E60" s="14">
        <v>4680023</v>
      </c>
      <c r="F60" s="14">
        <v>1377148</v>
      </c>
      <c r="G60" s="14">
        <v>-968</v>
      </c>
      <c r="H60" s="33">
        <v>19052852</v>
      </c>
      <c r="I60" s="12"/>
      <c r="J60" s="25">
        <v>313319995</v>
      </c>
      <c r="K60" s="14">
        <v>389090</v>
      </c>
      <c r="L60" s="33">
        <v>313709085</v>
      </c>
      <c r="M60" s="12"/>
      <c r="N60" s="25">
        <v>332761937</v>
      </c>
      <c r="O60" s="14">
        <v>-222697193</v>
      </c>
      <c r="P60" s="33">
        <v>110064744</v>
      </c>
    </row>
    <row r="61" spans="1:16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34" t="str">
        <f>SUM(H60:H60)</f>
        <v>0</v>
      </c>
      <c r="I61" s="12"/>
      <c r="J61" s="26" t="str">
        <f>SUM(J60:J60)</f>
        <v>0</v>
      </c>
      <c r="K61" s="15" t="str">
        <f>SUM(K60:K60)</f>
        <v>0</v>
      </c>
      <c r="L61" s="34" t="str">
        <f>SUM(L60:L60)</f>
        <v>0</v>
      </c>
      <c r="M61" s="12"/>
      <c r="N61" s="26" t="str">
        <f>SUM(N60:N60)</f>
        <v>0</v>
      </c>
      <c r="O61" s="15" t="str">
        <f>SUM(O60:O60)</f>
        <v>0</v>
      </c>
      <c r="P61" s="34" t="str">
        <f>SUM(P60:P60)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32"/>
      <c r="I62" s="12"/>
      <c r="J62" s="24"/>
      <c r="K62" s="12"/>
      <c r="L62" s="32"/>
      <c r="M62" s="12"/>
      <c r="N62" s="24"/>
      <c r="O62" s="12"/>
      <c r="P62" s="32"/>
    </row>
    <row r="63" spans="1:16">
      <c r="A63" s="19" t="s">
        <v>56</v>
      </c>
      <c r="B63" s="12"/>
      <c r="C63" s="24"/>
      <c r="D63" s="12"/>
      <c r="E63" s="12"/>
      <c r="F63" s="12"/>
      <c r="G63" s="12"/>
      <c r="H63" s="32"/>
      <c r="I63" s="12"/>
      <c r="J63" s="24"/>
      <c r="K63" s="12"/>
      <c r="L63" s="32"/>
      <c r="M63" s="12"/>
      <c r="N63" s="24"/>
      <c r="O63" s="12"/>
      <c r="P63" s="32"/>
    </row>
    <row r="64" spans="1:16">
      <c r="A64" s="20" t="s">
        <v>40</v>
      </c>
      <c r="B64" s="12"/>
      <c r="C64" s="25">
        <v>14877434</v>
      </c>
      <c r="D64" s="14">
        <v>21029274</v>
      </c>
      <c r="E64" s="14">
        <v>11489285</v>
      </c>
      <c r="F64" s="14">
        <v>-466946</v>
      </c>
      <c r="G64" s="14">
        <v>-8738</v>
      </c>
      <c r="H64" s="33">
        <v>46920309</v>
      </c>
      <c r="I64" s="12"/>
      <c r="J64" s="25">
        <v>136273810</v>
      </c>
      <c r="K64" s="14">
        <v>7818161</v>
      </c>
      <c r="L64" s="33">
        <v>144091971</v>
      </c>
      <c r="M64" s="12"/>
      <c r="N64" s="25">
        <v>191012280</v>
      </c>
      <c r="O64" s="14">
        <v>324528204</v>
      </c>
      <c r="P64" s="33">
        <v>515540484</v>
      </c>
    </row>
    <row r="65" spans="1:16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34" t="str">
        <f>SUM(H64:H64)</f>
        <v>0</v>
      </c>
      <c r="I65" s="12"/>
      <c r="J65" s="26" t="str">
        <f>SUM(J64:J64)</f>
        <v>0</v>
      </c>
      <c r="K65" s="15" t="str">
        <f>SUM(K64:K64)</f>
        <v>0</v>
      </c>
      <c r="L65" s="34" t="str">
        <f>SUM(L64:L64)</f>
        <v>0</v>
      </c>
      <c r="M65" s="12"/>
      <c r="N65" s="26" t="str">
        <f>SUM(N64:N64)</f>
        <v>0</v>
      </c>
      <c r="O65" s="15" t="str">
        <f>SUM(O64:O64)</f>
        <v>0</v>
      </c>
      <c r="P65" s="34" t="str">
        <f>SUM(P64:P64)</f>
        <v>0</v>
      </c>
    </row>
    <row r="66" spans="1:16">
      <c r="A66" s="18"/>
      <c r="B66" s="12"/>
      <c r="C66" s="24"/>
      <c r="D66" s="12"/>
      <c r="E66" s="12"/>
      <c r="F66" s="12"/>
      <c r="G66" s="12"/>
      <c r="H66" s="32"/>
      <c r="I66" s="12"/>
      <c r="J66" s="24"/>
      <c r="K66" s="12"/>
      <c r="L66" s="32"/>
      <c r="M66" s="12"/>
      <c r="N66" s="24"/>
      <c r="O66" s="12"/>
      <c r="P66" s="32"/>
    </row>
    <row r="67" spans="1:16">
      <c r="A67" s="19" t="s">
        <v>57</v>
      </c>
      <c r="B67" s="12"/>
      <c r="C67" s="24"/>
      <c r="D67" s="12"/>
      <c r="E67" s="12"/>
      <c r="F67" s="12"/>
      <c r="G67" s="12"/>
      <c r="H67" s="32"/>
      <c r="I67" s="12"/>
      <c r="J67" s="24"/>
      <c r="K67" s="12"/>
      <c r="L67" s="32"/>
      <c r="M67" s="12"/>
      <c r="N67" s="24"/>
      <c r="O67" s="12"/>
      <c r="P67" s="32"/>
    </row>
    <row r="68" spans="1:16">
      <c r="A68" s="20" t="s">
        <v>40</v>
      </c>
      <c r="B68" s="12"/>
      <c r="C68" s="25">
        <v>12321762.21</v>
      </c>
      <c r="D68" s="14">
        <v>10465098.79</v>
      </c>
      <c r="E68" s="14"/>
      <c r="F68" s="14">
        <v>-380647765.37</v>
      </c>
      <c r="G68" s="14"/>
      <c r="H68" s="33">
        <v>-357860904.37</v>
      </c>
      <c r="I68" s="12"/>
      <c r="J68" s="25"/>
      <c r="K68" s="14"/>
      <c r="L68" s="33"/>
      <c r="M68" s="12"/>
      <c r="N68" s="25">
        <v>-357860904.37</v>
      </c>
      <c r="O68" s="14">
        <v>559675993.78</v>
      </c>
      <c r="P68" s="33">
        <v>201815089.41</v>
      </c>
    </row>
    <row r="69" spans="1:16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34" t="str">
        <f>SUM(H68:H68)</f>
        <v>0</v>
      </c>
      <c r="I69" s="12"/>
      <c r="J69" s="26" t="str">
        <f>SUM(J68:J68)</f>
        <v>0</v>
      </c>
      <c r="K69" s="15" t="str">
        <f>SUM(K68:K68)</f>
        <v>0</v>
      </c>
      <c r="L69" s="34" t="str">
        <f>SUM(L68:L68)</f>
        <v>0</v>
      </c>
      <c r="M69" s="12"/>
      <c r="N69" s="26" t="str">
        <f>SUM(N68:N68)</f>
        <v>0</v>
      </c>
      <c r="O69" s="15" t="str">
        <f>SUM(O68:O68)</f>
        <v>0</v>
      </c>
      <c r="P69" s="34" t="str">
        <f>SUM(P68:P68)</f>
        <v>0</v>
      </c>
    </row>
    <row r="70" spans="1:16">
      <c r="A70" s="18"/>
      <c r="B70" s="12"/>
      <c r="C70" s="24"/>
      <c r="D70" s="12"/>
      <c r="E70" s="12"/>
      <c r="F70" s="12"/>
      <c r="G70" s="12"/>
      <c r="H70" s="32"/>
      <c r="I70" s="12"/>
      <c r="J70" s="24"/>
      <c r="K70" s="12"/>
      <c r="L70" s="32"/>
      <c r="M70" s="12"/>
      <c r="N70" s="24"/>
      <c r="O70" s="12"/>
      <c r="P70" s="32"/>
    </row>
    <row r="71" spans="1:16">
      <c r="A71" s="19" t="s">
        <v>58</v>
      </c>
      <c r="B71" s="12"/>
      <c r="C71" s="24"/>
      <c r="D71" s="12"/>
      <c r="E71" s="12"/>
      <c r="F71" s="12"/>
      <c r="G71" s="12"/>
      <c r="H71" s="32"/>
      <c r="I71" s="12"/>
      <c r="J71" s="24"/>
      <c r="K71" s="12"/>
      <c r="L71" s="32"/>
      <c r="M71" s="12"/>
      <c r="N71" s="24"/>
      <c r="O71" s="12"/>
      <c r="P71" s="32"/>
    </row>
    <row r="72" spans="1:16">
      <c r="A72" s="20" t="s">
        <v>40</v>
      </c>
      <c r="B72" s="12"/>
      <c r="C72" s="25">
        <v>18611235</v>
      </c>
      <c r="D72" s="14">
        <v>28311274</v>
      </c>
      <c r="E72" s="14">
        <v>1337470</v>
      </c>
      <c r="F72" s="14">
        <v>0</v>
      </c>
      <c r="G72" s="14">
        <v>1567479</v>
      </c>
      <c r="H72" s="33">
        <v>49827458</v>
      </c>
      <c r="I72" s="12"/>
      <c r="J72" s="25">
        <v>109445144</v>
      </c>
      <c r="K72" s="14">
        <v>3422353</v>
      </c>
      <c r="L72" s="33">
        <v>112867497</v>
      </c>
      <c r="M72" s="12"/>
      <c r="N72" s="25">
        <v>162694955</v>
      </c>
      <c r="O72" s="14">
        <v>169217114</v>
      </c>
      <c r="P72" s="33">
        <v>331912069</v>
      </c>
    </row>
    <row r="73" spans="1:16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34" t="str">
        <f>SUM(H72:H72)</f>
        <v>0</v>
      </c>
      <c r="I73" s="12"/>
      <c r="J73" s="26" t="str">
        <f>SUM(J72:J72)</f>
        <v>0</v>
      </c>
      <c r="K73" s="15" t="str">
        <f>SUM(K72:K72)</f>
        <v>0</v>
      </c>
      <c r="L73" s="34" t="str">
        <f>SUM(L72:L72)</f>
        <v>0</v>
      </c>
      <c r="M73" s="12"/>
      <c r="N73" s="26" t="str">
        <f>SUM(N72:N72)</f>
        <v>0</v>
      </c>
      <c r="O73" s="15" t="str">
        <f>SUM(O72:O72)</f>
        <v>0</v>
      </c>
      <c r="P73" s="34" t="str">
        <f>SUM(P72:P72)</f>
        <v>0</v>
      </c>
    </row>
    <row r="74" spans="1:16">
      <c r="A74" s="18"/>
      <c r="B74" s="12"/>
      <c r="C74" s="24"/>
      <c r="D74" s="12"/>
      <c r="E74" s="12"/>
      <c r="F74" s="12"/>
      <c r="G74" s="12"/>
      <c r="H74" s="32"/>
      <c r="I74" s="12"/>
      <c r="J74" s="24"/>
      <c r="K74" s="12"/>
      <c r="L74" s="32"/>
      <c r="M74" s="12"/>
      <c r="N74" s="24"/>
      <c r="O74" s="12"/>
      <c r="P74" s="32"/>
    </row>
    <row r="75" spans="1:16">
      <c r="A75" s="19" t="s">
        <v>59</v>
      </c>
      <c r="B75" s="12"/>
      <c r="C75" s="24"/>
      <c r="D75" s="12"/>
      <c r="E75" s="12"/>
      <c r="F75" s="12"/>
      <c r="G75" s="12"/>
      <c r="H75" s="32"/>
      <c r="I75" s="12"/>
      <c r="J75" s="24"/>
      <c r="K75" s="12"/>
      <c r="L75" s="32"/>
      <c r="M75" s="12"/>
      <c r="N75" s="24"/>
      <c r="O75" s="12"/>
      <c r="P75" s="32"/>
    </row>
    <row r="76" spans="1:16">
      <c r="A76" s="20" t="s">
        <v>40</v>
      </c>
      <c r="B76" s="12"/>
      <c r="C76" s="25">
        <v>49034592</v>
      </c>
      <c r="D76" s="14">
        <v>49289688</v>
      </c>
      <c r="E76" s="14">
        <v>7302000</v>
      </c>
      <c r="F76" s="14">
        <v>0</v>
      </c>
      <c r="G76" s="14">
        <v>13031782</v>
      </c>
      <c r="H76" s="33">
        <v>118658062</v>
      </c>
      <c r="I76" s="12"/>
      <c r="J76" s="25">
        <v>35435322</v>
      </c>
      <c r="K76" s="14">
        <v>637922654</v>
      </c>
      <c r="L76" s="33">
        <v>673357976</v>
      </c>
      <c r="M76" s="12"/>
      <c r="N76" s="25">
        <v>792016038</v>
      </c>
      <c r="O76" s="14">
        <v>-224473986</v>
      </c>
      <c r="P76" s="33">
        <v>567542052</v>
      </c>
    </row>
    <row r="77" spans="1:16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34" t="str">
        <f>SUM(H76:H76)</f>
        <v>0</v>
      </c>
      <c r="I77" s="12"/>
      <c r="J77" s="26" t="str">
        <f>SUM(J76:J76)</f>
        <v>0</v>
      </c>
      <c r="K77" s="15" t="str">
        <f>SUM(K76:K76)</f>
        <v>0</v>
      </c>
      <c r="L77" s="34" t="str">
        <f>SUM(L76:L76)</f>
        <v>0</v>
      </c>
      <c r="M77" s="12"/>
      <c r="N77" s="26" t="str">
        <f>SUM(N76:N76)</f>
        <v>0</v>
      </c>
      <c r="O77" s="15" t="str">
        <f>SUM(O76:O76)</f>
        <v>0</v>
      </c>
      <c r="P77" s="34" t="str">
        <f>SUM(P76:P76)</f>
        <v>0</v>
      </c>
    </row>
    <row r="78" spans="1:16">
      <c r="A78" s="18"/>
      <c r="B78" s="12"/>
      <c r="C78" s="24"/>
      <c r="D78" s="12"/>
      <c r="E78" s="12"/>
      <c r="F78" s="12"/>
      <c r="G78" s="12"/>
      <c r="H78" s="32"/>
      <c r="I78" s="12"/>
      <c r="J78" s="24"/>
      <c r="K78" s="12"/>
      <c r="L78" s="32"/>
      <c r="M78" s="12"/>
      <c r="N78" s="24"/>
      <c r="O78" s="12"/>
      <c r="P78" s="32"/>
    </row>
    <row r="79" spans="1:16">
      <c r="A79" s="19" t="s">
        <v>60</v>
      </c>
      <c r="B79" s="12"/>
      <c r="C79" s="24"/>
      <c r="D79" s="12"/>
      <c r="E79" s="12"/>
      <c r="F79" s="12"/>
      <c r="G79" s="12"/>
      <c r="H79" s="32"/>
      <c r="I79" s="12"/>
      <c r="J79" s="24"/>
      <c r="K79" s="12"/>
      <c r="L79" s="32"/>
      <c r="M79" s="12"/>
      <c r="N79" s="24"/>
      <c r="O79" s="12"/>
      <c r="P79" s="32"/>
    </row>
    <row r="80" spans="1:16">
      <c r="A80" s="20" t="s">
        <v>40</v>
      </c>
      <c r="B80" s="12"/>
      <c r="C80" s="25">
        <v>15016036</v>
      </c>
      <c r="D80" s="14">
        <v>8758934</v>
      </c>
      <c r="E80" s="14"/>
      <c r="F80" s="14">
        <v>-291049662</v>
      </c>
      <c r="G80" s="14">
        <v>776810</v>
      </c>
      <c r="H80" s="33">
        <v>-266497882</v>
      </c>
      <c r="I80" s="12"/>
      <c r="J80" s="25"/>
      <c r="K80" s="14"/>
      <c r="L80" s="33"/>
      <c r="M80" s="12"/>
      <c r="N80" s="25">
        <v>-266497882</v>
      </c>
      <c r="O80" s="14">
        <v>393551192</v>
      </c>
      <c r="P80" s="33">
        <v>127053310</v>
      </c>
    </row>
    <row r="81" spans="1:16">
      <c r="A81" s="19" t="s">
        <v>41</v>
      </c>
      <c r="B81" s="12"/>
      <c r="C81" s="26" t="str">
        <f>SUM(C80:C80)</f>
        <v>0</v>
      </c>
      <c r="D81" s="15" t="str">
        <f>SUM(D80:D80)</f>
        <v>0</v>
      </c>
      <c r="E81" s="15" t="str">
        <f>SUM(E80:E80)</f>
        <v>0</v>
      </c>
      <c r="F81" s="15" t="str">
        <f>SUM(F80:F80)</f>
        <v>0</v>
      </c>
      <c r="G81" s="15" t="str">
        <f>SUM(G80:G80)</f>
        <v>0</v>
      </c>
      <c r="H81" s="34" t="str">
        <f>SUM(H80:H80)</f>
        <v>0</v>
      </c>
      <c r="I81" s="12"/>
      <c r="J81" s="26" t="str">
        <f>SUM(J80:J80)</f>
        <v>0</v>
      </c>
      <c r="K81" s="15" t="str">
        <f>SUM(K80:K80)</f>
        <v>0</v>
      </c>
      <c r="L81" s="34" t="str">
        <f>SUM(L80:L80)</f>
        <v>0</v>
      </c>
      <c r="M81" s="12"/>
      <c r="N81" s="26" t="str">
        <f>SUM(N80:N80)</f>
        <v>0</v>
      </c>
      <c r="O81" s="15" t="str">
        <f>SUM(O80:O80)</f>
        <v>0</v>
      </c>
      <c r="P81" s="34" t="str">
        <f>SUM(P80:P80)</f>
        <v>0</v>
      </c>
    </row>
    <row r="82" spans="1:16">
      <c r="A82" s="18"/>
      <c r="B82" s="12"/>
      <c r="C82" s="24"/>
      <c r="D82" s="12"/>
      <c r="E82" s="12"/>
      <c r="F82" s="12"/>
      <c r="G82" s="12"/>
      <c r="H82" s="32"/>
      <c r="I82" s="12"/>
      <c r="J82" s="24"/>
      <c r="K82" s="12"/>
      <c r="L82" s="32"/>
      <c r="M82" s="12"/>
      <c r="N82" s="24"/>
      <c r="O82" s="12"/>
      <c r="P82" s="32"/>
    </row>
    <row r="83" spans="1:16">
      <c r="A83" s="21" t="s">
        <v>61</v>
      </c>
      <c r="B83" s="13"/>
      <c r="C83" s="27" t="str">
        <f>C9+C13+C17+C21+C25+C29+C33+C37+C41+C45+C49+C53+C57+C61+C65+C69+C73+C77+C81</f>
        <v>0</v>
      </c>
      <c r="D83" s="16" t="str">
        <f>D9+D13+D17+D21+D25+D29+D33+D37+D41+D45+D49+D53+D57+D61+D65+D69+D73+D77+D81</f>
        <v>0</v>
      </c>
      <c r="E83" s="16" t="str">
        <f>E9+E13+E17+E21+E25+E29+E33+E37+E41+E45+E49+E53+E57+E61+E65+E69+E73+E77+E81</f>
        <v>0</v>
      </c>
      <c r="F83" s="16" t="str">
        <f>F9+F13+F17+F21+F25+F29+F33+F37+F41+F45+F49+F53+F57+F61+F65+F69+F73+F77+F81</f>
        <v>0</v>
      </c>
      <c r="G83" s="16" t="str">
        <f>G9+G13+G17+G21+G25+G29+G33+G37+G41+G45+G49+G53+G57+G61+G65+G69+G73+G77+G81</f>
        <v>0</v>
      </c>
      <c r="H83" s="35" t="str">
        <f>H9+H13+H17+H21+H25+H29+H33+H37+H41+H45+H49+H53+H57+H61+H65+H69+H73+H77+H81</f>
        <v>0</v>
      </c>
      <c r="I83" s="13"/>
      <c r="J83" s="27" t="str">
        <f>J9+J13+J17+J21+J25+J29+J33+J37+J41+J45+J49+J53+J57+J61+J65+J69+J73+J77+J81</f>
        <v>0</v>
      </c>
      <c r="K83" s="16" t="str">
        <f>K9+K13+K17+K21+K25+K29+K33+K37+K41+K45+K49+K53+K57+K61+K65+K69+K73+K77+K81</f>
        <v>0</v>
      </c>
      <c r="L83" s="35" t="str">
        <f>L9+L13+L17+L21+L25+L29+L33+L37+L41+L45+L49+L53+L57+L61+L65+L69+L73+L77+L81</f>
        <v>0</v>
      </c>
      <c r="M83" s="13"/>
      <c r="N83" s="27" t="str">
        <f>N9+N13+N17+N21+N25+N29+N33+N37+N41+N45+N49+N53+N57+N61+N65+N69+N73+N77+N81</f>
        <v>0</v>
      </c>
      <c r="O83" s="16" t="str">
        <f>O9+O13+O17+O21+O25+O29+O33+O37+O41+O45+O49+O53+O57+O61+O65+O69+O73+O77+O81</f>
        <v>0</v>
      </c>
      <c r="P83" s="35" t="str">
        <f>P9+P13+P17+P21+P25+P29+P33+P37+P41+P45+P49+P53+P57+P61+P65+P69+P73+P77+P81</f>
        <v>0</v>
      </c>
    </row>
    <row r="84" spans="1:16">
      <c r="A84" s="18"/>
      <c r="B84" s="12"/>
      <c r="C84" s="24"/>
      <c r="D84" s="12"/>
      <c r="E84" s="12"/>
      <c r="F84" s="12"/>
      <c r="G84" s="12"/>
      <c r="H84" s="32"/>
      <c r="I84" s="12"/>
      <c r="J84" s="24"/>
      <c r="K84" s="12"/>
      <c r="L84" s="32"/>
      <c r="M84" s="12"/>
      <c r="N84" s="24"/>
      <c r="O84" s="12"/>
      <c r="P84" s="32"/>
    </row>
    <row r="85" spans="1:16">
      <c r="A85" s="19" t="s">
        <v>62</v>
      </c>
      <c r="B85" s="12"/>
      <c r="C85" s="24"/>
      <c r="D85" s="12"/>
      <c r="E85" s="12"/>
      <c r="F85" s="12"/>
      <c r="G85" s="12"/>
      <c r="H85" s="32"/>
      <c r="I85" s="12"/>
      <c r="J85" s="24"/>
      <c r="K85" s="12"/>
      <c r="L85" s="32"/>
      <c r="M85" s="12"/>
      <c r="N85" s="24"/>
      <c r="O85" s="12"/>
      <c r="P85" s="32"/>
    </row>
    <row r="86" spans="1:16">
      <c r="A86" s="20" t="s">
        <v>40</v>
      </c>
      <c r="B86" s="12"/>
      <c r="C86" s="25">
        <v>392924</v>
      </c>
      <c r="D86" s="14">
        <v>1524505</v>
      </c>
      <c r="E86" s="14">
        <v>183978</v>
      </c>
      <c r="F86" s="14">
        <v>0</v>
      </c>
      <c r="G86" s="14">
        <v>1163063</v>
      </c>
      <c r="H86" s="33">
        <v>3264470</v>
      </c>
      <c r="I86" s="12"/>
      <c r="J86" s="25">
        <v>8448399</v>
      </c>
      <c r="K86" s="14">
        <v>-787502</v>
      </c>
      <c r="L86" s="33">
        <v>7660897</v>
      </c>
      <c r="M86" s="12"/>
      <c r="N86" s="25">
        <v>10925367</v>
      </c>
      <c r="O86" s="14">
        <v>9354033</v>
      </c>
      <c r="P86" s="33">
        <v>20279400</v>
      </c>
    </row>
    <row r="87" spans="1:16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34" t="str">
        <f>SUM(H86:H86)</f>
        <v>0</v>
      </c>
      <c r="I87" s="12"/>
      <c r="J87" s="26" t="str">
        <f>SUM(J86:J86)</f>
        <v>0</v>
      </c>
      <c r="K87" s="15" t="str">
        <f>SUM(K86:K86)</f>
        <v>0</v>
      </c>
      <c r="L87" s="34" t="str">
        <f>SUM(L86:L86)</f>
        <v>0</v>
      </c>
      <c r="M87" s="12"/>
      <c r="N87" s="26" t="str">
        <f>SUM(N86:N86)</f>
        <v>0</v>
      </c>
      <c r="O87" s="15" t="str">
        <f>SUM(O86:O86)</f>
        <v>0</v>
      </c>
      <c r="P87" s="34" t="str">
        <f>SUM(P86:P86)</f>
        <v>0</v>
      </c>
    </row>
    <row r="88" spans="1:16">
      <c r="A88" s="18"/>
      <c r="B88" s="12"/>
      <c r="C88" s="24"/>
      <c r="D88" s="12"/>
      <c r="E88" s="12"/>
      <c r="F88" s="12"/>
      <c r="G88" s="12"/>
      <c r="H88" s="32"/>
      <c r="I88" s="12"/>
      <c r="J88" s="24"/>
      <c r="K88" s="12"/>
      <c r="L88" s="32"/>
      <c r="M88" s="12"/>
      <c r="N88" s="24"/>
      <c r="O88" s="12"/>
      <c r="P88" s="32"/>
    </row>
    <row r="89" spans="1:16">
      <c r="A89" s="19" t="s">
        <v>63</v>
      </c>
      <c r="B89" s="12"/>
      <c r="C89" s="24"/>
      <c r="D89" s="12"/>
      <c r="E89" s="12"/>
      <c r="F89" s="12"/>
      <c r="G89" s="12"/>
      <c r="H89" s="32"/>
      <c r="I89" s="12"/>
      <c r="J89" s="24"/>
      <c r="K89" s="12"/>
      <c r="L89" s="32"/>
      <c r="M89" s="12"/>
      <c r="N89" s="24"/>
      <c r="O89" s="12"/>
      <c r="P89" s="32"/>
    </row>
    <row r="90" spans="1:16">
      <c r="A90" s="20" t="s">
        <v>40</v>
      </c>
      <c r="B90" s="12"/>
      <c r="C90" s="25">
        <v>462742</v>
      </c>
      <c r="D90" s="14">
        <v>582289</v>
      </c>
      <c r="E90" s="14">
        <v>0</v>
      </c>
      <c r="F90" s="14">
        <v>0</v>
      </c>
      <c r="G90" s="14">
        <v>57314</v>
      </c>
      <c r="H90" s="33">
        <v>1102345</v>
      </c>
      <c r="I90" s="12"/>
      <c r="J90" s="25">
        <v>0</v>
      </c>
      <c r="K90" s="14">
        <v>16521679</v>
      </c>
      <c r="L90" s="33">
        <v>16521679</v>
      </c>
      <c r="M90" s="12"/>
      <c r="N90" s="25">
        <v>17624024</v>
      </c>
      <c r="O90" s="14">
        <v>37936605</v>
      </c>
      <c r="P90" s="33">
        <v>55560629</v>
      </c>
    </row>
    <row r="91" spans="1:16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34" t="str">
        <f>SUM(H90:H90)</f>
        <v>0</v>
      </c>
      <c r="I91" s="12"/>
      <c r="J91" s="26" t="str">
        <f>SUM(J90:J90)</f>
        <v>0</v>
      </c>
      <c r="K91" s="15" t="str">
        <f>SUM(K90:K90)</f>
        <v>0</v>
      </c>
      <c r="L91" s="34" t="str">
        <f>SUM(L90:L90)</f>
        <v>0</v>
      </c>
      <c r="M91" s="12"/>
      <c r="N91" s="26" t="str">
        <f>SUM(N90:N90)</f>
        <v>0</v>
      </c>
      <c r="O91" s="15" t="str">
        <f>SUM(O90:O90)</f>
        <v>0</v>
      </c>
      <c r="P91" s="34" t="str">
        <f>SUM(P90:P90)</f>
        <v>0</v>
      </c>
    </row>
    <row r="92" spans="1:16">
      <c r="A92" s="18"/>
      <c r="B92" s="12"/>
      <c r="C92" s="24"/>
      <c r="D92" s="12"/>
      <c r="E92" s="12"/>
      <c r="F92" s="12"/>
      <c r="G92" s="12"/>
      <c r="H92" s="32"/>
      <c r="I92" s="12"/>
      <c r="J92" s="24"/>
      <c r="K92" s="12"/>
      <c r="L92" s="32"/>
      <c r="M92" s="12"/>
      <c r="N92" s="24"/>
      <c r="O92" s="12"/>
      <c r="P92" s="32"/>
    </row>
    <row r="93" spans="1:16">
      <c r="A93" s="19" t="s">
        <v>64</v>
      </c>
      <c r="B93" s="12"/>
      <c r="C93" s="24"/>
      <c r="D93" s="12"/>
      <c r="E93" s="12"/>
      <c r="F93" s="12"/>
      <c r="G93" s="12"/>
      <c r="H93" s="32"/>
      <c r="I93" s="12"/>
      <c r="J93" s="24"/>
      <c r="K93" s="12"/>
      <c r="L93" s="32"/>
      <c r="M93" s="12"/>
      <c r="N93" s="24"/>
      <c r="O93" s="12"/>
      <c r="P93" s="32"/>
    </row>
    <row r="94" spans="1:16">
      <c r="A94" s="20" t="s">
        <v>40</v>
      </c>
      <c r="B94" s="12"/>
      <c r="C94" s="25">
        <v>2188884</v>
      </c>
      <c r="D94" s="14">
        <v>238199</v>
      </c>
      <c r="E94" s="14">
        <v>1929582</v>
      </c>
      <c r="F94" s="14">
        <v>687753</v>
      </c>
      <c r="G94" s="14">
        <v>1251056</v>
      </c>
      <c r="H94" s="33">
        <v>6295474</v>
      </c>
      <c r="I94" s="12"/>
      <c r="J94" s="25">
        <v>17228296</v>
      </c>
      <c r="K94" s="14"/>
      <c r="L94" s="33">
        <v>17228296</v>
      </c>
      <c r="M94" s="12"/>
      <c r="N94" s="25">
        <v>23523770</v>
      </c>
      <c r="O94" s="14">
        <v>-924727</v>
      </c>
      <c r="P94" s="33">
        <v>22599043</v>
      </c>
    </row>
    <row r="95" spans="1:16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34" t="str">
        <f>SUM(H94:H94)</f>
        <v>0</v>
      </c>
      <c r="I95" s="12"/>
      <c r="J95" s="26" t="str">
        <f>SUM(J94:J94)</f>
        <v>0</v>
      </c>
      <c r="K95" s="15" t="str">
        <f>SUM(K94:K94)</f>
        <v>0</v>
      </c>
      <c r="L95" s="34" t="str">
        <f>SUM(L94:L94)</f>
        <v>0</v>
      </c>
      <c r="M95" s="12"/>
      <c r="N95" s="26" t="str">
        <f>SUM(N94:N94)</f>
        <v>0</v>
      </c>
      <c r="O95" s="15" t="str">
        <f>SUM(O94:O94)</f>
        <v>0</v>
      </c>
      <c r="P95" s="34" t="str">
        <f>SUM(P94:P94)</f>
        <v>0</v>
      </c>
    </row>
    <row r="96" spans="1:16">
      <c r="A96" s="18"/>
      <c r="B96" s="12"/>
      <c r="C96" s="24"/>
      <c r="D96" s="12"/>
      <c r="E96" s="12"/>
      <c r="F96" s="12"/>
      <c r="G96" s="12"/>
      <c r="H96" s="32"/>
      <c r="I96" s="12"/>
      <c r="J96" s="24"/>
      <c r="K96" s="12"/>
      <c r="L96" s="32"/>
      <c r="M96" s="12"/>
      <c r="N96" s="24"/>
      <c r="O96" s="12"/>
      <c r="P96" s="32"/>
    </row>
    <row r="97" spans="1:16">
      <c r="A97" s="19" t="s">
        <v>65</v>
      </c>
      <c r="B97" s="12"/>
      <c r="C97" s="24"/>
      <c r="D97" s="12"/>
      <c r="E97" s="12"/>
      <c r="F97" s="12"/>
      <c r="G97" s="12"/>
      <c r="H97" s="32"/>
      <c r="I97" s="12"/>
      <c r="J97" s="24"/>
      <c r="K97" s="12"/>
      <c r="L97" s="32"/>
      <c r="M97" s="12"/>
      <c r="N97" s="24"/>
      <c r="O97" s="12"/>
      <c r="P97" s="32"/>
    </row>
    <row r="98" spans="1:16">
      <c r="A98" s="20" t="s">
        <v>40</v>
      </c>
      <c r="B98" s="12"/>
      <c r="C98" s="25">
        <v>2020344</v>
      </c>
      <c r="D98" s="14">
        <v>1324313</v>
      </c>
      <c r="E98" s="14">
        <v>729597</v>
      </c>
      <c r="F98" s="14"/>
      <c r="G98" s="14">
        <v>645768</v>
      </c>
      <c r="H98" s="33">
        <v>4720022</v>
      </c>
      <c r="I98" s="12"/>
      <c r="J98" s="25">
        <v>7937356</v>
      </c>
      <c r="K98" s="14">
        <v>250074</v>
      </c>
      <c r="L98" s="33">
        <v>8187430</v>
      </c>
      <c r="M98" s="12"/>
      <c r="N98" s="25">
        <v>12907452</v>
      </c>
      <c r="O98" s="14">
        <v>51574921</v>
      </c>
      <c r="P98" s="33">
        <v>64482373</v>
      </c>
    </row>
    <row r="99" spans="1:16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34" t="str">
        <f>SUM(H98:H98)</f>
        <v>0</v>
      </c>
      <c r="I99" s="12"/>
      <c r="J99" s="26" t="str">
        <f>SUM(J98:J98)</f>
        <v>0</v>
      </c>
      <c r="K99" s="15" t="str">
        <f>SUM(K98:K98)</f>
        <v>0</v>
      </c>
      <c r="L99" s="34" t="str">
        <f>SUM(L98:L98)</f>
        <v>0</v>
      </c>
      <c r="M99" s="12"/>
      <c r="N99" s="26" t="str">
        <f>SUM(N98:N98)</f>
        <v>0</v>
      </c>
      <c r="O99" s="15" t="str">
        <f>SUM(O98:O98)</f>
        <v>0</v>
      </c>
      <c r="P99" s="34" t="str">
        <f>SUM(P98:P98)</f>
        <v>0</v>
      </c>
    </row>
    <row r="100" spans="1:16">
      <c r="A100" s="18"/>
      <c r="B100" s="12"/>
      <c r="C100" s="24"/>
      <c r="D100" s="12"/>
      <c r="E100" s="12"/>
      <c r="F100" s="12"/>
      <c r="G100" s="12"/>
      <c r="H100" s="32"/>
      <c r="I100" s="12"/>
      <c r="J100" s="24"/>
      <c r="K100" s="12"/>
      <c r="L100" s="32"/>
      <c r="M100" s="12"/>
      <c r="N100" s="24"/>
      <c r="O100" s="12"/>
      <c r="P100" s="32"/>
    </row>
    <row r="101" spans="1:16">
      <c r="A101" s="19" t="s">
        <v>66</v>
      </c>
      <c r="B101" s="12"/>
      <c r="C101" s="24"/>
      <c r="D101" s="12"/>
      <c r="E101" s="12"/>
      <c r="F101" s="12"/>
      <c r="G101" s="12"/>
      <c r="H101" s="32"/>
      <c r="I101" s="12"/>
      <c r="J101" s="24"/>
      <c r="K101" s="12"/>
      <c r="L101" s="32"/>
      <c r="M101" s="12"/>
      <c r="N101" s="24"/>
      <c r="O101" s="12"/>
      <c r="P101" s="32"/>
    </row>
    <row r="102" spans="1:16">
      <c r="A102" s="20" t="s">
        <v>40</v>
      </c>
      <c r="B102" s="12"/>
      <c r="C102" s="25">
        <v>760177</v>
      </c>
      <c r="D102" s="14">
        <v>743192</v>
      </c>
      <c r="E102" s="14"/>
      <c r="F102" s="14">
        <v>75083000</v>
      </c>
      <c r="G102" s="14">
        <v>-12264</v>
      </c>
      <c r="H102" s="33">
        <v>76574105</v>
      </c>
      <c r="I102" s="12"/>
      <c r="J102" s="25"/>
      <c r="K102" s="14"/>
      <c r="L102" s="33"/>
      <c r="M102" s="12"/>
      <c r="N102" s="25">
        <v>76574105</v>
      </c>
      <c r="O102" s="14">
        <v>-1707819</v>
      </c>
      <c r="P102" s="33">
        <v>74866286</v>
      </c>
    </row>
    <row r="103" spans="1:16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34" t="str">
        <f>SUM(H102:H102)</f>
        <v>0</v>
      </c>
      <c r="I103" s="12"/>
      <c r="J103" s="26" t="str">
        <f>SUM(J102:J102)</f>
        <v>0</v>
      </c>
      <c r="K103" s="15" t="str">
        <f>SUM(K102:K102)</f>
        <v>0</v>
      </c>
      <c r="L103" s="34" t="str">
        <f>SUM(L102:L102)</f>
        <v>0</v>
      </c>
      <c r="M103" s="12"/>
      <c r="N103" s="26" t="str">
        <f>SUM(N102:N102)</f>
        <v>0</v>
      </c>
      <c r="O103" s="15" t="str">
        <f>SUM(O102:O102)</f>
        <v>0</v>
      </c>
      <c r="P103" s="34" t="str">
        <f>SUM(P102:P102)</f>
        <v>0</v>
      </c>
    </row>
    <row r="104" spans="1:16">
      <c r="A104" s="18"/>
      <c r="B104" s="12"/>
      <c r="C104" s="24"/>
      <c r="D104" s="12"/>
      <c r="E104" s="12"/>
      <c r="F104" s="12"/>
      <c r="G104" s="12"/>
      <c r="H104" s="32"/>
      <c r="I104" s="12"/>
      <c r="J104" s="24"/>
      <c r="K104" s="12"/>
      <c r="L104" s="32"/>
      <c r="M104" s="12"/>
      <c r="N104" s="24"/>
      <c r="O104" s="12"/>
      <c r="P104" s="32"/>
    </row>
    <row r="105" spans="1:16">
      <c r="A105" s="19" t="s">
        <v>67</v>
      </c>
      <c r="B105" s="12"/>
      <c r="C105" s="24"/>
      <c r="D105" s="12"/>
      <c r="E105" s="12"/>
      <c r="F105" s="12"/>
      <c r="G105" s="12"/>
      <c r="H105" s="32"/>
      <c r="I105" s="12"/>
      <c r="J105" s="24"/>
      <c r="K105" s="12"/>
      <c r="L105" s="32"/>
      <c r="M105" s="12"/>
      <c r="N105" s="24"/>
      <c r="O105" s="12"/>
      <c r="P105" s="32"/>
    </row>
    <row r="106" spans="1:16">
      <c r="A106" s="20" t="s">
        <v>40</v>
      </c>
      <c r="B106" s="12"/>
      <c r="C106" s="25">
        <v>520160</v>
      </c>
      <c r="D106" s="14">
        <v>365132</v>
      </c>
      <c r="E106" s="14"/>
      <c r="F106" s="14"/>
      <c r="G106" s="14">
        <v>956928</v>
      </c>
      <c r="H106" s="33">
        <v>1842220</v>
      </c>
      <c r="I106" s="12"/>
      <c r="J106" s="25">
        <v>138891</v>
      </c>
      <c r="K106" s="14"/>
      <c r="L106" s="33">
        <v>138891</v>
      </c>
      <c r="M106" s="12"/>
      <c r="N106" s="25">
        <v>1981111</v>
      </c>
      <c r="O106" s="14">
        <v>2390286</v>
      </c>
      <c r="P106" s="33">
        <v>4371397</v>
      </c>
    </row>
    <row r="107" spans="1:16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34" t="str">
        <f>SUM(H106:H106)</f>
        <v>0</v>
      </c>
      <c r="I107" s="12"/>
      <c r="J107" s="26" t="str">
        <f>SUM(J106:J106)</f>
        <v>0</v>
      </c>
      <c r="K107" s="15" t="str">
        <f>SUM(K106:K106)</f>
        <v>0</v>
      </c>
      <c r="L107" s="34" t="str">
        <f>SUM(L106:L106)</f>
        <v>0</v>
      </c>
      <c r="M107" s="12"/>
      <c r="N107" s="26" t="str">
        <f>SUM(N106:N106)</f>
        <v>0</v>
      </c>
      <c r="O107" s="15" t="str">
        <f>SUM(O106:O106)</f>
        <v>0</v>
      </c>
      <c r="P107" s="34" t="str">
        <f>SUM(P106:P106)</f>
        <v>0</v>
      </c>
    </row>
    <row r="108" spans="1:16">
      <c r="A108" s="18"/>
      <c r="B108" s="12"/>
      <c r="C108" s="24"/>
      <c r="D108" s="12"/>
      <c r="E108" s="12"/>
      <c r="F108" s="12"/>
      <c r="G108" s="12"/>
      <c r="H108" s="32"/>
      <c r="I108" s="12"/>
      <c r="J108" s="24"/>
      <c r="K108" s="12"/>
      <c r="L108" s="32"/>
      <c r="M108" s="12"/>
      <c r="N108" s="24"/>
      <c r="O108" s="12"/>
      <c r="P108" s="32"/>
    </row>
    <row r="109" spans="1:16">
      <c r="A109" s="19" t="s">
        <v>68</v>
      </c>
      <c r="B109" s="12"/>
      <c r="C109" s="24"/>
      <c r="D109" s="12"/>
      <c r="E109" s="12"/>
      <c r="F109" s="12"/>
      <c r="G109" s="12"/>
      <c r="H109" s="32"/>
      <c r="I109" s="12"/>
      <c r="J109" s="24"/>
      <c r="K109" s="12"/>
      <c r="L109" s="32"/>
      <c r="M109" s="12"/>
      <c r="N109" s="24"/>
      <c r="O109" s="12"/>
      <c r="P109" s="32"/>
    </row>
    <row r="110" spans="1:16">
      <c r="A110" s="20" t="s">
        <v>40</v>
      </c>
      <c r="B110" s="12"/>
      <c r="C110" s="25">
        <v>1678822</v>
      </c>
      <c r="D110" s="14">
        <v>1483018</v>
      </c>
      <c r="E110" s="14">
        <v>0</v>
      </c>
      <c r="F110" s="14">
        <v>0</v>
      </c>
      <c r="G110" s="14">
        <v>11104</v>
      </c>
      <c r="H110" s="33">
        <v>3172944</v>
      </c>
      <c r="I110" s="12"/>
      <c r="J110" s="25">
        <v>0</v>
      </c>
      <c r="K110" s="14">
        <v>29762910</v>
      </c>
      <c r="L110" s="33">
        <v>29762910</v>
      </c>
      <c r="M110" s="12"/>
      <c r="N110" s="25">
        <v>32935854</v>
      </c>
      <c r="O110" s="14">
        <v>68593227</v>
      </c>
      <c r="P110" s="33">
        <v>101529081</v>
      </c>
    </row>
    <row r="111" spans="1:16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34" t="str">
        <f>SUM(H110:H110)</f>
        <v>0</v>
      </c>
      <c r="I111" s="12"/>
      <c r="J111" s="26" t="str">
        <f>SUM(J110:J110)</f>
        <v>0</v>
      </c>
      <c r="K111" s="15" t="str">
        <f>SUM(K110:K110)</f>
        <v>0</v>
      </c>
      <c r="L111" s="34" t="str">
        <f>SUM(L110:L110)</f>
        <v>0</v>
      </c>
      <c r="M111" s="12"/>
      <c r="N111" s="26" t="str">
        <f>SUM(N110:N110)</f>
        <v>0</v>
      </c>
      <c r="O111" s="15" t="str">
        <f>SUM(O110:O110)</f>
        <v>0</v>
      </c>
      <c r="P111" s="34" t="str">
        <f>SUM(P110:P110)</f>
        <v>0</v>
      </c>
    </row>
    <row r="112" spans="1:16">
      <c r="A112" s="18"/>
      <c r="B112" s="12"/>
      <c r="C112" s="24"/>
      <c r="D112" s="12"/>
      <c r="E112" s="12"/>
      <c r="F112" s="12"/>
      <c r="G112" s="12"/>
      <c r="H112" s="32"/>
      <c r="I112" s="12"/>
      <c r="J112" s="24"/>
      <c r="K112" s="12"/>
      <c r="L112" s="32"/>
      <c r="M112" s="12"/>
      <c r="N112" s="24"/>
      <c r="O112" s="12"/>
      <c r="P112" s="32"/>
    </row>
    <row r="113" spans="1:16">
      <c r="A113" s="19" t="s">
        <v>69</v>
      </c>
      <c r="B113" s="12"/>
      <c r="C113" s="24"/>
      <c r="D113" s="12"/>
      <c r="E113" s="12"/>
      <c r="F113" s="12"/>
      <c r="G113" s="12"/>
      <c r="H113" s="32"/>
      <c r="I113" s="12"/>
      <c r="J113" s="24"/>
      <c r="K113" s="12"/>
      <c r="L113" s="32"/>
      <c r="M113" s="12"/>
      <c r="N113" s="24"/>
      <c r="O113" s="12"/>
      <c r="P113" s="32"/>
    </row>
    <row r="114" spans="1:16">
      <c r="A114" s="20" t="s">
        <v>40</v>
      </c>
      <c r="B114" s="12"/>
      <c r="C114" s="25">
        <v>63158</v>
      </c>
      <c r="D114" s="14">
        <v>390377</v>
      </c>
      <c r="E114" s="14">
        <v>0</v>
      </c>
      <c r="F114" s="14">
        <v>0</v>
      </c>
      <c r="G114" s="14">
        <v>-17969</v>
      </c>
      <c r="H114" s="33">
        <v>435566</v>
      </c>
      <c r="I114" s="12"/>
      <c r="J114" s="25">
        <v>0</v>
      </c>
      <c r="K114" s="14">
        <v>0</v>
      </c>
      <c r="L114" s="33">
        <v>0</v>
      </c>
      <c r="M114" s="12"/>
      <c r="N114" s="25">
        <v>435566</v>
      </c>
      <c r="O114" s="14">
        <v>11965602</v>
      </c>
      <c r="P114" s="33">
        <v>12401168</v>
      </c>
    </row>
    <row r="115" spans="1:16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34" t="str">
        <f>SUM(H114:H114)</f>
        <v>0</v>
      </c>
      <c r="I115" s="12"/>
      <c r="J115" s="26" t="str">
        <f>SUM(J114:J114)</f>
        <v>0</v>
      </c>
      <c r="K115" s="15" t="str">
        <f>SUM(K114:K114)</f>
        <v>0</v>
      </c>
      <c r="L115" s="34" t="str">
        <f>SUM(L114:L114)</f>
        <v>0</v>
      </c>
      <c r="M115" s="12"/>
      <c r="N115" s="26" t="str">
        <f>SUM(N114:N114)</f>
        <v>0</v>
      </c>
      <c r="O115" s="15" t="str">
        <f>SUM(O114:O114)</f>
        <v>0</v>
      </c>
      <c r="P115" s="34" t="str">
        <f>SUM(P114:P114)</f>
        <v>0</v>
      </c>
    </row>
    <row r="116" spans="1:16">
      <c r="A116" s="18"/>
      <c r="B116" s="12"/>
      <c r="C116" s="24"/>
      <c r="D116" s="12"/>
      <c r="E116" s="12"/>
      <c r="F116" s="12"/>
      <c r="G116" s="12"/>
      <c r="H116" s="32"/>
      <c r="I116" s="12"/>
      <c r="J116" s="24"/>
      <c r="K116" s="12"/>
      <c r="L116" s="32"/>
      <c r="M116" s="12"/>
      <c r="N116" s="24"/>
      <c r="O116" s="12"/>
      <c r="P116" s="32"/>
    </row>
    <row r="117" spans="1:16">
      <c r="A117" s="19" t="s">
        <v>70</v>
      </c>
      <c r="B117" s="12"/>
      <c r="C117" s="24"/>
      <c r="D117" s="12"/>
      <c r="E117" s="12"/>
      <c r="F117" s="12"/>
      <c r="G117" s="12"/>
      <c r="H117" s="32"/>
      <c r="I117" s="12"/>
      <c r="J117" s="24"/>
      <c r="K117" s="12"/>
      <c r="L117" s="32"/>
      <c r="M117" s="12"/>
      <c r="N117" s="24"/>
      <c r="O117" s="12"/>
      <c r="P117" s="32"/>
    </row>
    <row r="118" spans="1:16">
      <c r="A118" s="20" t="s">
        <v>40</v>
      </c>
      <c r="B118" s="12"/>
      <c r="C118" s="25">
        <v>912138</v>
      </c>
      <c r="D118" s="14">
        <v>1111349</v>
      </c>
      <c r="E118" s="14">
        <v>12000</v>
      </c>
      <c r="F118" s="14"/>
      <c r="G118" s="14"/>
      <c r="H118" s="33">
        <v>2035487</v>
      </c>
      <c r="I118" s="12"/>
      <c r="J118" s="25">
        <v>7000</v>
      </c>
      <c r="K118" s="14">
        <v>2631116</v>
      </c>
      <c r="L118" s="33">
        <v>2638116</v>
      </c>
      <c r="M118" s="12"/>
      <c r="N118" s="25">
        <v>4673603</v>
      </c>
      <c r="O118" s="14">
        <v>42683286</v>
      </c>
      <c r="P118" s="33">
        <v>47356889</v>
      </c>
    </row>
    <row r="119" spans="1:16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15" t="str">
        <f>SUM(G118:G118)</f>
        <v>0</v>
      </c>
      <c r="H119" s="34" t="str">
        <f>SUM(H118:H118)</f>
        <v>0</v>
      </c>
      <c r="I119" s="12"/>
      <c r="J119" s="26" t="str">
        <f>SUM(J118:J118)</f>
        <v>0</v>
      </c>
      <c r="K119" s="15" t="str">
        <f>SUM(K118:K118)</f>
        <v>0</v>
      </c>
      <c r="L119" s="34" t="str">
        <f>SUM(L118:L118)</f>
        <v>0</v>
      </c>
      <c r="M119" s="12"/>
      <c r="N119" s="26" t="str">
        <f>SUM(N118:N118)</f>
        <v>0</v>
      </c>
      <c r="O119" s="15" t="str">
        <f>SUM(O118:O118)</f>
        <v>0</v>
      </c>
      <c r="P119" s="34" t="str">
        <f>SUM(P118:P118)</f>
        <v>0</v>
      </c>
    </row>
    <row r="120" spans="1:16">
      <c r="A120" s="18"/>
      <c r="B120" s="12"/>
      <c r="C120" s="24"/>
      <c r="D120" s="12"/>
      <c r="E120" s="12"/>
      <c r="F120" s="12"/>
      <c r="G120" s="12"/>
      <c r="H120" s="32"/>
      <c r="I120" s="12"/>
      <c r="J120" s="24"/>
      <c r="K120" s="12"/>
      <c r="L120" s="32"/>
      <c r="M120" s="12"/>
      <c r="N120" s="24"/>
      <c r="O120" s="12"/>
      <c r="P120" s="32"/>
    </row>
    <row r="121" spans="1:16">
      <c r="A121" s="19" t="s">
        <v>71</v>
      </c>
      <c r="B121" s="12"/>
      <c r="C121" s="24"/>
      <c r="D121" s="12"/>
      <c r="E121" s="12"/>
      <c r="F121" s="12"/>
      <c r="G121" s="12"/>
      <c r="H121" s="32"/>
      <c r="I121" s="12"/>
      <c r="J121" s="24"/>
      <c r="K121" s="12"/>
      <c r="L121" s="32"/>
      <c r="M121" s="12"/>
      <c r="N121" s="24"/>
      <c r="O121" s="12"/>
      <c r="P121" s="32"/>
    </row>
    <row r="122" spans="1:16">
      <c r="A122" s="20" t="s">
        <v>40</v>
      </c>
      <c r="B122" s="12"/>
      <c r="C122" s="25">
        <v>64835</v>
      </c>
      <c r="D122" s="14">
        <v>38572</v>
      </c>
      <c r="E122" s="14">
        <v>0</v>
      </c>
      <c r="F122" s="14">
        <v>0</v>
      </c>
      <c r="G122" s="14">
        <v>35475</v>
      </c>
      <c r="H122" s="33">
        <v>138882</v>
      </c>
      <c r="I122" s="12"/>
      <c r="J122" s="25">
        <v>121738</v>
      </c>
      <c r="K122" s="14">
        <v>0</v>
      </c>
      <c r="L122" s="33">
        <v>121738</v>
      </c>
      <c r="M122" s="12"/>
      <c r="N122" s="25">
        <v>260620</v>
      </c>
      <c r="O122" s="14">
        <v>9612001</v>
      </c>
      <c r="P122" s="33">
        <v>9872621</v>
      </c>
    </row>
    <row r="123" spans="1:16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15" t="str">
        <f>SUM(G122:G122)</f>
        <v>0</v>
      </c>
      <c r="H123" s="34" t="str">
        <f>SUM(H122:H122)</f>
        <v>0</v>
      </c>
      <c r="I123" s="12"/>
      <c r="J123" s="26" t="str">
        <f>SUM(J122:J122)</f>
        <v>0</v>
      </c>
      <c r="K123" s="15" t="str">
        <f>SUM(K122:K122)</f>
        <v>0</v>
      </c>
      <c r="L123" s="34" t="str">
        <f>SUM(L122:L122)</f>
        <v>0</v>
      </c>
      <c r="M123" s="12"/>
      <c r="N123" s="26" t="str">
        <f>SUM(N122:N122)</f>
        <v>0</v>
      </c>
      <c r="O123" s="15" t="str">
        <f>SUM(O122:O122)</f>
        <v>0</v>
      </c>
      <c r="P123" s="34" t="str">
        <f>SUM(P122:P122)</f>
        <v>0</v>
      </c>
    </row>
    <row r="124" spans="1:16">
      <c r="A124" s="18"/>
      <c r="B124" s="12"/>
      <c r="C124" s="24"/>
      <c r="D124" s="12"/>
      <c r="E124" s="12"/>
      <c r="F124" s="12"/>
      <c r="G124" s="12"/>
      <c r="H124" s="32"/>
      <c r="I124" s="12"/>
      <c r="J124" s="24"/>
      <c r="K124" s="12"/>
      <c r="L124" s="32"/>
      <c r="M124" s="12"/>
      <c r="N124" s="24"/>
      <c r="O124" s="12"/>
      <c r="P124" s="32"/>
    </row>
    <row r="125" spans="1:16">
      <c r="A125" s="19" t="s">
        <v>72</v>
      </c>
      <c r="B125" s="12"/>
      <c r="C125" s="24"/>
      <c r="D125" s="12"/>
      <c r="E125" s="12"/>
      <c r="F125" s="12"/>
      <c r="G125" s="12"/>
      <c r="H125" s="32"/>
      <c r="I125" s="12"/>
      <c r="J125" s="24"/>
      <c r="K125" s="12"/>
      <c r="L125" s="32"/>
      <c r="M125" s="12"/>
      <c r="N125" s="24"/>
      <c r="O125" s="12"/>
      <c r="P125" s="32"/>
    </row>
    <row r="126" spans="1:16">
      <c r="A126" s="20" t="s">
        <v>40</v>
      </c>
      <c r="B126" s="12"/>
      <c r="C126" s="25">
        <v>1958880</v>
      </c>
      <c r="D126" s="14">
        <v>2125041</v>
      </c>
      <c r="E126" s="14">
        <v>0</v>
      </c>
      <c r="F126" s="14">
        <v>0</v>
      </c>
      <c r="G126" s="14">
        <v>83165</v>
      </c>
      <c r="H126" s="33">
        <v>4167086</v>
      </c>
      <c r="I126" s="12"/>
      <c r="J126" s="25">
        <v>-329826732</v>
      </c>
      <c r="K126" s="14">
        <v>245621</v>
      </c>
      <c r="L126" s="33">
        <v>-329581111</v>
      </c>
      <c r="M126" s="12"/>
      <c r="N126" s="25">
        <v>-325414025</v>
      </c>
      <c r="O126" s="14">
        <v>413082733</v>
      </c>
      <c r="P126" s="33">
        <v>87668708</v>
      </c>
    </row>
    <row r="127" spans="1:16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15" t="str">
        <f>SUM(G126:G126)</f>
        <v>0</v>
      </c>
      <c r="H127" s="34" t="str">
        <f>SUM(H126:H126)</f>
        <v>0</v>
      </c>
      <c r="I127" s="12"/>
      <c r="J127" s="26" t="str">
        <f>SUM(J126:J126)</f>
        <v>0</v>
      </c>
      <c r="K127" s="15" t="str">
        <f>SUM(K126:K126)</f>
        <v>0</v>
      </c>
      <c r="L127" s="34" t="str">
        <f>SUM(L126:L126)</f>
        <v>0</v>
      </c>
      <c r="M127" s="12"/>
      <c r="N127" s="26" t="str">
        <f>SUM(N126:N126)</f>
        <v>0</v>
      </c>
      <c r="O127" s="15" t="str">
        <f>SUM(O126:O126)</f>
        <v>0</v>
      </c>
      <c r="P127" s="34" t="str">
        <f>SUM(P126:P126)</f>
        <v>0</v>
      </c>
    </row>
    <row r="128" spans="1:16">
      <c r="A128" s="18"/>
      <c r="B128" s="12"/>
      <c r="C128" s="24"/>
      <c r="D128" s="12"/>
      <c r="E128" s="12"/>
      <c r="F128" s="12"/>
      <c r="G128" s="12"/>
      <c r="H128" s="32"/>
      <c r="I128" s="12"/>
      <c r="J128" s="24"/>
      <c r="K128" s="12"/>
      <c r="L128" s="32"/>
      <c r="M128" s="12"/>
      <c r="N128" s="24"/>
      <c r="O128" s="12"/>
      <c r="P128" s="32"/>
    </row>
    <row r="129" spans="1:16">
      <c r="A129" s="19" t="s">
        <v>73</v>
      </c>
      <c r="B129" s="12"/>
      <c r="C129" s="24"/>
      <c r="D129" s="12"/>
      <c r="E129" s="12"/>
      <c r="F129" s="12"/>
      <c r="G129" s="12"/>
      <c r="H129" s="32"/>
      <c r="I129" s="12"/>
      <c r="J129" s="24"/>
      <c r="K129" s="12"/>
      <c r="L129" s="32"/>
      <c r="M129" s="12"/>
      <c r="N129" s="24"/>
      <c r="O129" s="12"/>
      <c r="P129" s="32"/>
    </row>
    <row r="130" spans="1:16">
      <c r="A130" s="20" t="s">
        <v>40</v>
      </c>
      <c r="B130" s="12"/>
      <c r="C130" s="25">
        <v>308667.84</v>
      </c>
      <c r="D130" s="14">
        <v>467413.64</v>
      </c>
      <c r="E130" s="14">
        <v>79738.25</v>
      </c>
      <c r="F130" s="14"/>
      <c r="G130" s="14">
        <v>230831.46</v>
      </c>
      <c r="H130" s="33">
        <v>1086651.19</v>
      </c>
      <c r="I130" s="12"/>
      <c r="J130" s="25">
        <v>3459911.7</v>
      </c>
      <c r="K130" s="14">
        <v>6547339</v>
      </c>
      <c r="L130" s="33">
        <v>10007250.7</v>
      </c>
      <c r="M130" s="12"/>
      <c r="N130" s="25">
        <v>11093901.89</v>
      </c>
      <c r="O130" s="14">
        <v>-4603875.6</v>
      </c>
      <c r="P130" s="33">
        <v>6490026.29</v>
      </c>
    </row>
    <row r="131" spans="1:16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15" t="str">
        <f>SUM(G130:G130)</f>
        <v>0</v>
      </c>
      <c r="H131" s="34" t="str">
        <f>SUM(H130:H130)</f>
        <v>0</v>
      </c>
      <c r="I131" s="12"/>
      <c r="J131" s="26" t="str">
        <f>SUM(J130:J130)</f>
        <v>0</v>
      </c>
      <c r="K131" s="15" t="str">
        <f>SUM(K130:K130)</f>
        <v>0</v>
      </c>
      <c r="L131" s="34" t="str">
        <f>SUM(L130:L130)</f>
        <v>0</v>
      </c>
      <c r="M131" s="12"/>
      <c r="N131" s="26" t="str">
        <f>SUM(N130:N130)</f>
        <v>0</v>
      </c>
      <c r="O131" s="15" t="str">
        <f>SUM(O130:O130)</f>
        <v>0</v>
      </c>
      <c r="P131" s="34" t="str">
        <f>SUM(P130:P130)</f>
        <v>0</v>
      </c>
    </row>
    <row r="132" spans="1:16">
      <c r="A132" s="18"/>
      <c r="B132" s="12"/>
      <c r="C132" s="24"/>
      <c r="D132" s="12"/>
      <c r="E132" s="12"/>
      <c r="F132" s="12"/>
      <c r="G132" s="12"/>
      <c r="H132" s="32"/>
      <c r="I132" s="12"/>
      <c r="J132" s="24"/>
      <c r="K132" s="12"/>
      <c r="L132" s="32"/>
      <c r="M132" s="12"/>
      <c r="N132" s="24"/>
      <c r="O132" s="12"/>
      <c r="P132" s="32"/>
    </row>
    <row r="133" spans="1:16">
      <c r="A133" s="19" t="s">
        <v>74</v>
      </c>
      <c r="B133" s="12"/>
      <c r="C133" s="24"/>
      <c r="D133" s="12"/>
      <c r="E133" s="12"/>
      <c r="F133" s="12"/>
      <c r="G133" s="12"/>
      <c r="H133" s="32"/>
      <c r="I133" s="12"/>
      <c r="J133" s="24"/>
      <c r="K133" s="12"/>
      <c r="L133" s="32"/>
      <c r="M133" s="12"/>
      <c r="N133" s="24"/>
      <c r="O133" s="12"/>
      <c r="P133" s="32"/>
    </row>
    <row r="134" spans="1:16">
      <c r="A134" s="20" t="s">
        <v>40</v>
      </c>
      <c r="B134" s="12"/>
      <c r="C134" s="25">
        <v>264766.96</v>
      </c>
      <c r="D134" s="14">
        <v>688254.12</v>
      </c>
      <c r="E134" s="14"/>
      <c r="F134" s="14"/>
      <c r="G134" s="14">
        <v>141586</v>
      </c>
      <c r="H134" s="33">
        <v>1094607.08</v>
      </c>
      <c r="I134" s="12"/>
      <c r="J134" s="25"/>
      <c r="K134" s="14"/>
      <c r="L134" s="33"/>
      <c r="M134" s="12"/>
      <c r="N134" s="25">
        <v>1094607.08</v>
      </c>
      <c r="O134" s="14">
        <v>3322855.17</v>
      </c>
      <c r="P134" s="33">
        <v>4417462.25</v>
      </c>
    </row>
    <row r="135" spans="1:16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15" t="str">
        <f>SUM(G134:G134)</f>
        <v>0</v>
      </c>
      <c r="H135" s="34" t="str">
        <f>SUM(H134:H134)</f>
        <v>0</v>
      </c>
      <c r="I135" s="12"/>
      <c r="J135" s="26" t="str">
        <f>SUM(J134:J134)</f>
        <v>0</v>
      </c>
      <c r="K135" s="15" t="str">
        <f>SUM(K134:K134)</f>
        <v>0</v>
      </c>
      <c r="L135" s="34" t="str">
        <f>SUM(L134:L134)</f>
        <v>0</v>
      </c>
      <c r="M135" s="12"/>
      <c r="N135" s="26" t="str">
        <f>SUM(N134:N134)</f>
        <v>0</v>
      </c>
      <c r="O135" s="15" t="str">
        <f>SUM(O134:O134)</f>
        <v>0</v>
      </c>
      <c r="P135" s="34" t="str">
        <f>SUM(P134:P134)</f>
        <v>0</v>
      </c>
    </row>
    <row r="136" spans="1:16">
      <c r="A136" s="18"/>
      <c r="B136" s="12"/>
      <c r="C136" s="24"/>
      <c r="D136" s="12"/>
      <c r="E136" s="12"/>
      <c r="F136" s="12"/>
      <c r="G136" s="12"/>
      <c r="H136" s="32"/>
      <c r="I136" s="12"/>
      <c r="J136" s="24"/>
      <c r="K136" s="12"/>
      <c r="L136" s="32"/>
      <c r="M136" s="12"/>
      <c r="N136" s="24"/>
      <c r="O136" s="12"/>
      <c r="P136" s="32"/>
    </row>
    <row r="137" spans="1:16">
      <c r="A137" s="19" t="s">
        <v>75</v>
      </c>
      <c r="B137" s="12"/>
      <c r="C137" s="24"/>
      <c r="D137" s="12"/>
      <c r="E137" s="12"/>
      <c r="F137" s="12"/>
      <c r="G137" s="12"/>
      <c r="H137" s="32"/>
      <c r="I137" s="12"/>
      <c r="J137" s="24"/>
      <c r="K137" s="12"/>
      <c r="L137" s="32"/>
      <c r="M137" s="12"/>
      <c r="N137" s="24"/>
      <c r="O137" s="12"/>
      <c r="P137" s="32"/>
    </row>
    <row r="138" spans="1:16">
      <c r="A138" s="20" t="s">
        <v>40</v>
      </c>
      <c r="B138" s="12"/>
      <c r="C138" s="25">
        <v>748536.17</v>
      </c>
      <c r="D138" s="14">
        <v>1376571.41</v>
      </c>
      <c r="E138" s="14">
        <v>134313.93</v>
      </c>
      <c r="F138" s="14"/>
      <c r="G138" s="14">
        <v>4381.06</v>
      </c>
      <c r="H138" s="33">
        <v>2263802.57</v>
      </c>
      <c r="I138" s="12"/>
      <c r="J138" s="25">
        <v>134313.93</v>
      </c>
      <c r="K138" s="14"/>
      <c r="L138" s="33">
        <v>134313.93</v>
      </c>
      <c r="M138" s="12"/>
      <c r="N138" s="25">
        <v>2398116.5</v>
      </c>
      <c r="O138" s="14">
        <v>27940109.11</v>
      </c>
      <c r="P138" s="33">
        <v>30338225.61</v>
      </c>
    </row>
    <row r="139" spans="1:16">
      <c r="A139" s="19" t="s">
        <v>41</v>
      </c>
      <c r="B139" s="12"/>
      <c r="C139" s="26" t="str">
        <f>SUM(C138:C138)</f>
        <v>0</v>
      </c>
      <c r="D139" s="15" t="str">
        <f>SUM(D138:D138)</f>
        <v>0</v>
      </c>
      <c r="E139" s="15" t="str">
        <f>SUM(E138:E138)</f>
        <v>0</v>
      </c>
      <c r="F139" s="15" t="str">
        <f>SUM(F138:F138)</f>
        <v>0</v>
      </c>
      <c r="G139" s="15" t="str">
        <f>SUM(G138:G138)</f>
        <v>0</v>
      </c>
      <c r="H139" s="34" t="str">
        <f>SUM(H138:H138)</f>
        <v>0</v>
      </c>
      <c r="I139" s="12"/>
      <c r="J139" s="26" t="str">
        <f>SUM(J138:J138)</f>
        <v>0</v>
      </c>
      <c r="K139" s="15" t="str">
        <f>SUM(K138:K138)</f>
        <v>0</v>
      </c>
      <c r="L139" s="34" t="str">
        <f>SUM(L138:L138)</f>
        <v>0</v>
      </c>
      <c r="M139" s="12"/>
      <c r="N139" s="26" t="str">
        <f>SUM(N138:N138)</f>
        <v>0</v>
      </c>
      <c r="O139" s="15" t="str">
        <f>SUM(O138:O138)</f>
        <v>0</v>
      </c>
      <c r="P139" s="34" t="str">
        <f>SUM(P138:P138)</f>
        <v>0</v>
      </c>
    </row>
    <row r="140" spans="1:16">
      <c r="A140" s="18"/>
      <c r="B140" s="12"/>
      <c r="C140" s="24"/>
      <c r="D140" s="12"/>
      <c r="E140" s="12"/>
      <c r="F140" s="12"/>
      <c r="G140" s="12"/>
      <c r="H140" s="32"/>
      <c r="I140" s="12"/>
      <c r="J140" s="24"/>
      <c r="K140" s="12"/>
      <c r="L140" s="32"/>
      <c r="M140" s="12"/>
      <c r="N140" s="24"/>
      <c r="O140" s="12"/>
      <c r="P140" s="32"/>
    </row>
    <row r="141" spans="1:16">
      <c r="A141" s="21" t="s">
        <v>76</v>
      </c>
      <c r="B141" s="13"/>
      <c r="C141" s="27" t="str">
        <f>C87+C91+C95+C99+C103+C107+C111+C115+C119+C123+C127+C131+C135+C139</f>
        <v>0</v>
      </c>
      <c r="D141" s="16" t="str">
        <f>D87+D91+D95+D99+D103+D107+D111+D115+D119+D123+D127+D131+D135+D139</f>
        <v>0</v>
      </c>
      <c r="E141" s="16" t="str">
        <f>E87+E91+E95+E99+E103+E107+E111+E115+E119+E123+E127+E131+E135+E139</f>
        <v>0</v>
      </c>
      <c r="F141" s="16" t="str">
        <f>F87+F91+F95+F99+F103+F107+F111+F115+F119+F123+F127+F131+F135+F139</f>
        <v>0</v>
      </c>
      <c r="G141" s="16" t="str">
        <f>G87+G91+G95+G99+G103+G107+G111+G115+G119+G123+G127+G131+G135+G139</f>
        <v>0</v>
      </c>
      <c r="H141" s="35" t="str">
        <f>H87+H91+H95+H99+H103+H107+H111+H115+H119+H123+H127+H131+H135+H139</f>
        <v>0</v>
      </c>
      <c r="I141" s="13"/>
      <c r="J141" s="27" t="str">
        <f>J87+J91+J95+J99+J103+J107+J111+J115+J119+J123+J127+J131+J135+J139</f>
        <v>0</v>
      </c>
      <c r="K141" s="16" t="str">
        <f>K87+K91+K95+K99+K103+K107+K111+K115+K119+K123+K127+K131+K135+K139</f>
        <v>0</v>
      </c>
      <c r="L141" s="35" t="str">
        <f>L87+L91+L95+L99+L103+L107+L111+L115+L119+L123+L127+L131+L135+L139</f>
        <v>0</v>
      </c>
      <c r="M141" s="13"/>
      <c r="N141" s="27" t="str">
        <f>N87+N91+N95+N99+N103+N107+N111+N115+N119+N123+N127+N131+N135+N139</f>
        <v>0</v>
      </c>
      <c r="O141" s="16" t="str">
        <f>O87+O91+O95+O99+O103+O107+O111+O115+O119+O123+O127+O131+O135+O139</f>
        <v>0</v>
      </c>
      <c r="P141" s="35" t="str">
        <f>P87+P91+P95+P99+P103+P107+P111+P115+P119+P123+P127+P131+P135+P139</f>
        <v>0</v>
      </c>
    </row>
    <row r="142" spans="1:16">
      <c r="A142" s="18"/>
      <c r="B142" s="12"/>
      <c r="C142" s="24"/>
      <c r="D142" s="12"/>
      <c r="E142" s="12"/>
      <c r="F142" s="12"/>
      <c r="G142" s="12"/>
      <c r="H142" s="32"/>
      <c r="I142" s="12"/>
      <c r="J142" s="24"/>
      <c r="K142" s="12"/>
      <c r="L142" s="32"/>
      <c r="M142" s="12"/>
      <c r="N142" s="24"/>
      <c r="O142" s="12"/>
      <c r="P142" s="32"/>
    </row>
    <row r="143" spans="1:16">
      <c r="A143" s="19" t="s">
        <v>77</v>
      </c>
      <c r="B143" s="12"/>
      <c r="C143" s="24"/>
      <c r="D143" s="12"/>
      <c r="E143" s="12"/>
      <c r="F143" s="12"/>
      <c r="G143" s="12"/>
      <c r="H143" s="32"/>
      <c r="I143" s="12"/>
      <c r="J143" s="24"/>
      <c r="K143" s="12"/>
      <c r="L143" s="32"/>
      <c r="M143" s="12"/>
      <c r="N143" s="24"/>
      <c r="O143" s="12"/>
      <c r="P143" s="32"/>
    </row>
    <row r="144" spans="1:16">
      <c r="A144" s="20" t="s">
        <v>40</v>
      </c>
      <c r="B144" s="12"/>
      <c r="C144" s="25">
        <v>234884</v>
      </c>
      <c r="D144" s="14">
        <v>342524</v>
      </c>
      <c r="E144" s="14">
        <v>0</v>
      </c>
      <c r="F144" s="14">
        <v>90467</v>
      </c>
      <c r="G144" s="14">
        <v>107932</v>
      </c>
      <c r="H144" s="33">
        <v>775807</v>
      </c>
      <c r="I144" s="12"/>
      <c r="J144" s="25">
        <v>0</v>
      </c>
      <c r="K144" s="14">
        <v>0</v>
      </c>
      <c r="L144" s="33">
        <v>0</v>
      </c>
      <c r="M144" s="12"/>
      <c r="N144" s="25">
        <v>775807</v>
      </c>
      <c r="O144" s="14">
        <v>2119676</v>
      </c>
      <c r="P144" s="33">
        <v>2895483</v>
      </c>
    </row>
    <row r="145" spans="1:16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15" t="str">
        <f>SUM(G144:G144)</f>
        <v>0</v>
      </c>
      <c r="H145" s="34" t="str">
        <f>SUM(H144:H144)</f>
        <v>0</v>
      </c>
      <c r="I145" s="12"/>
      <c r="J145" s="26" t="str">
        <f>SUM(J144:J144)</f>
        <v>0</v>
      </c>
      <c r="K145" s="15" t="str">
        <f>SUM(K144:K144)</f>
        <v>0</v>
      </c>
      <c r="L145" s="34" t="str">
        <f>SUM(L144:L144)</f>
        <v>0</v>
      </c>
      <c r="M145" s="12"/>
      <c r="N145" s="26" t="str">
        <f>SUM(N144:N144)</f>
        <v>0</v>
      </c>
      <c r="O145" s="15" t="str">
        <f>SUM(O144:O144)</f>
        <v>0</v>
      </c>
      <c r="P145" s="34" t="str">
        <f>SUM(P144:P144)</f>
        <v>0</v>
      </c>
    </row>
    <row r="146" spans="1:16">
      <c r="A146" s="18"/>
      <c r="B146" s="12"/>
      <c r="C146" s="24"/>
      <c r="D146" s="12"/>
      <c r="E146" s="12"/>
      <c r="F146" s="12"/>
      <c r="G146" s="12"/>
      <c r="H146" s="32"/>
      <c r="I146" s="12"/>
      <c r="J146" s="24"/>
      <c r="K146" s="12"/>
      <c r="L146" s="32"/>
      <c r="M146" s="12"/>
      <c r="N146" s="24"/>
      <c r="O146" s="12"/>
      <c r="P146" s="32"/>
    </row>
    <row r="147" spans="1:16">
      <c r="A147" s="19" t="s">
        <v>78</v>
      </c>
      <c r="B147" s="12"/>
      <c r="C147" s="24"/>
      <c r="D147" s="12"/>
      <c r="E147" s="12"/>
      <c r="F147" s="12"/>
      <c r="G147" s="12"/>
      <c r="H147" s="32"/>
      <c r="I147" s="12"/>
      <c r="J147" s="24"/>
      <c r="K147" s="12"/>
      <c r="L147" s="32"/>
      <c r="M147" s="12"/>
      <c r="N147" s="24"/>
      <c r="O147" s="12"/>
      <c r="P147" s="32"/>
    </row>
    <row r="148" spans="1:16">
      <c r="A148" s="20" t="s">
        <v>40</v>
      </c>
      <c r="B148" s="12"/>
      <c r="C148" s="25">
        <v>8827918</v>
      </c>
      <c r="D148" s="14">
        <v>10230751</v>
      </c>
      <c r="E148" s="14">
        <v>5359344</v>
      </c>
      <c r="F148" s="14">
        <v>2226569</v>
      </c>
      <c r="G148" s="14">
        <v>4003935</v>
      </c>
      <c r="H148" s="33">
        <v>30648517</v>
      </c>
      <c r="I148" s="12"/>
      <c r="J148" s="25">
        <v>147094492</v>
      </c>
      <c r="K148" s="14">
        <v>16727997</v>
      </c>
      <c r="L148" s="33">
        <v>163822489</v>
      </c>
      <c r="M148" s="12"/>
      <c r="N148" s="25">
        <v>194471006</v>
      </c>
      <c r="O148" s="14">
        <v>230707302</v>
      </c>
      <c r="P148" s="33">
        <v>425178308</v>
      </c>
    </row>
    <row r="149" spans="1:16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15" t="str">
        <f>SUM(G148:G148)</f>
        <v>0</v>
      </c>
      <c r="H149" s="34" t="str">
        <f>SUM(H148:H148)</f>
        <v>0</v>
      </c>
      <c r="I149" s="12"/>
      <c r="J149" s="26" t="str">
        <f>SUM(J148:J148)</f>
        <v>0</v>
      </c>
      <c r="K149" s="15" t="str">
        <f>SUM(K148:K148)</f>
        <v>0</v>
      </c>
      <c r="L149" s="34" t="str">
        <f>SUM(L148:L148)</f>
        <v>0</v>
      </c>
      <c r="M149" s="12"/>
      <c r="N149" s="26" t="str">
        <f>SUM(N148:N148)</f>
        <v>0</v>
      </c>
      <c r="O149" s="15" t="str">
        <f>SUM(O148:O148)</f>
        <v>0</v>
      </c>
      <c r="P149" s="34" t="str">
        <f>SUM(P148:P148)</f>
        <v>0</v>
      </c>
    </row>
    <row r="150" spans="1:16">
      <c r="A150" s="18"/>
      <c r="B150" s="12"/>
      <c r="C150" s="24"/>
      <c r="D150" s="12"/>
      <c r="E150" s="12"/>
      <c r="F150" s="12"/>
      <c r="G150" s="12"/>
      <c r="H150" s="32"/>
      <c r="I150" s="12"/>
      <c r="J150" s="24"/>
      <c r="K150" s="12"/>
      <c r="L150" s="32"/>
      <c r="M150" s="12"/>
      <c r="N150" s="24"/>
      <c r="O150" s="12"/>
      <c r="P150" s="32"/>
    </row>
    <row r="151" spans="1:16">
      <c r="A151" s="19" t="s">
        <v>79</v>
      </c>
      <c r="B151" s="12"/>
      <c r="C151" s="24"/>
      <c r="D151" s="12"/>
      <c r="E151" s="12"/>
      <c r="F151" s="12"/>
      <c r="G151" s="12"/>
      <c r="H151" s="32"/>
      <c r="I151" s="12"/>
      <c r="J151" s="24"/>
      <c r="K151" s="12"/>
      <c r="L151" s="32"/>
      <c r="M151" s="12"/>
      <c r="N151" s="24"/>
      <c r="O151" s="12"/>
      <c r="P151" s="32"/>
    </row>
    <row r="152" spans="1:16">
      <c r="A152" s="20" t="s">
        <v>80</v>
      </c>
      <c r="B152" s="12"/>
      <c r="C152" s="24"/>
      <c r="D152" s="12"/>
      <c r="E152" s="12"/>
      <c r="F152" s="12"/>
      <c r="G152" s="12"/>
      <c r="H152" s="32"/>
      <c r="I152" s="12"/>
      <c r="J152" s="24"/>
      <c r="K152" s="12"/>
      <c r="L152" s="32"/>
      <c r="M152" s="12"/>
      <c r="N152" s="24"/>
      <c r="O152" s="12"/>
      <c r="P152" s="32"/>
    </row>
    <row r="153" spans="1:16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15" t="str">
        <f>SUM(G152:G152)</f>
        <v>0</v>
      </c>
      <c r="H153" s="34" t="str">
        <f>SUM(H152:H152)</f>
        <v>0</v>
      </c>
      <c r="I153" s="12"/>
      <c r="J153" s="26" t="str">
        <f>SUM(J152:J152)</f>
        <v>0</v>
      </c>
      <c r="K153" s="15" t="str">
        <f>SUM(K152:K152)</f>
        <v>0</v>
      </c>
      <c r="L153" s="34" t="str">
        <f>SUM(L152:L152)</f>
        <v>0</v>
      </c>
      <c r="M153" s="12"/>
      <c r="N153" s="26" t="str">
        <f>SUM(N152:N152)</f>
        <v>0</v>
      </c>
      <c r="O153" s="15" t="str">
        <f>SUM(O152:O152)</f>
        <v>0</v>
      </c>
      <c r="P153" s="34" t="str">
        <f>SUM(P152:P152)</f>
        <v>0</v>
      </c>
    </row>
    <row r="154" spans="1:16">
      <c r="A154" s="18"/>
      <c r="B154" s="12"/>
      <c r="C154" s="24"/>
      <c r="D154" s="12"/>
      <c r="E154" s="12"/>
      <c r="F154" s="12"/>
      <c r="G154" s="12"/>
      <c r="H154" s="32"/>
      <c r="I154" s="12"/>
      <c r="J154" s="24"/>
      <c r="K154" s="12"/>
      <c r="L154" s="32"/>
      <c r="M154" s="12"/>
      <c r="N154" s="24"/>
      <c r="O154" s="12"/>
      <c r="P154" s="32"/>
    </row>
    <row r="155" spans="1:16">
      <c r="A155" s="19" t="s">
        <v>81</v>
      </c>
      <c r="B155" s="12"/>
      <c r="C155" s="24"/>
      <c r="D155" s="12"/>
      <c r="E155" s="12"/>
      <c r="F155" s="12"/>
      <c r="G155" s="12"/>
      <c r="H155" s="32"/>
      <c r="I155" s="12"/>
      <c r="J155" s="24"/>
      <c r="K155" s="12"/>
      <c r="L155" s="32"/>
      <c r="M155" s="12"/>
      <c r="N155" s="24"/>
      <c r="O155" s="12"/>
      <c r="P155" s="32"/>
    </row>
    <row r="156" spans="1:16">
      <c r="A156" s="20" t="s">
        <v>40</v>
      </c>
      <c r="B156" s="12"/>
      <c r="C156" s="25">
        <v>5438470</v>
      </c>
      <c r="D156" s="14">
        <v>2380395</v>
      </c>
      <c r="E156" s="14"/>
      <c r="F156" s="14">
        <v>-53180064</v>
      </c>
      <c r="G156" s="14">
        <v>370598</v>
      </c>
      <c r="H156" s="33">
        <v>-44990601</v>
      </c>
      <c r="I156" s="12"/>
      <c r="J156" s="25"/>
      <c r="K156" s="14"/>
      <c r="L156" s="33"/>
      <c r="M156" s="12"/>
      <c r="N156" s="25">
        <v>-44990601</v>
      </c>
      <c r="O156" s="14">
        <v>83627909</v>
      </c>
      <c r="P156" s="33">
        <v>38637308</v>
      </c>
    </row>
    <row r="157" spans="1:16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15" t="str">
        <f>SUM(G156:G156)</f>
        <v>0</v>
      </c>
      <c r="H157" s="34" t="str">
        <f>SUM(H156:H156)</f>
        <v>0</v>
      </c>
      <c r="I157" s="12"/>
      <c r="J157" s="26" t="str">
        <f>SUM(J156:J156)</f>
        <v>0</v>
      </c>
      <c r="K157" s="15" t="str">
        <f>SUM(K156:K156)</f>
        <v>0</v>
      </c>
      <c r="L157" s="34" t="str">
        <f>SUM(L156:L156)</f>
        <v>0</v>
      </c>
      <c r="M157" s="12"/>
      <c r="N157" s="26" t="str">
        <f>SUM(N156:N156)</f>
        <v>0</v>
      </c>
      <c r="O157" s="15" t="str">
        <f>SUM(O156:O156)</f>
        <v>0</v>
      </c>
      <c r="P157" s="34" t="str">
        <f>SUM(P156:P156)</f>
        <v>0</v>
      </c>
    </row>
    <row r="158" spans="1:16">
      <c r="A158" s="18"/>
      <c r="B158" s="12"/>
      <c r="C158" s="24"/>
      <c r="D158" s="12"/>
      <c r="E158" s="12"/>
      <c r="F158" s="12"/>
      <c r="G158" s="12"/>
      <c r="H158" s="32"/>
      <c r="I158" s="12"/>
      <c r="J158" s="24"/>
      <c r="K158" s="12"/>
      <c r="L158" s="32"/>
      <c r="M158" s="12"/>
      <c r="N158" s="24"/>
      <c r="O158" s="12"/>
      <c r="P158" s="32"/>
    </row>
    <row r="159" spans="1:16">
      <c r="A159" s="19" t="s">
        <v>82</v>
      </c>
      <c r="B159" s="12"/>
      <c r="C159" s="24"/>
      <c r="D159" s="12"/>
      <c r="E159" s="12"/>
      <c r="F159" s="12"/>
      <c r="G159" s="12"/>
      <c r="H159" s="32"/>
      <c r="I159" s="12"/>
      <c r="J159" s="24"/>
      <c r="K159" s="12"/>
      <c r="L159" s="32"/>
      <c r="M159" s="12"/>
      <c r="N159" s="24"/>
      <c r="O159" s="12"/>
      <c r="P159" s="32"/>
    </row>
    <row r="160" spans="1:16">
      <c r="A160" s="20" t="s">
        <v>40</v>
      </c>
      <c r="B160" s="12"/>
      <c r="C160" s="25">
        <v>20257358</v>
      </c>
      <c r="D160" s="14">
        <v>17962660</v>
      </c>
      <c r="E160" s="14">
        <v>10019485</v>
      </c>
      <c r="F160" s="14">
        <v>29138125</v>
      </c>
      <c r="G160" s="14">
        <v>11460509</v>
      </c>
      <c r="H160" s="33">
        <v>88838137</v>
      </c>
      <c r="I160" s="12"/>
      <c r="J160" s="25">
        <v>417033953</v>
      </c>
      <c r="K160" s="14">
        <v>41974931</v>
      </c>
      <c r="L160" s="33">
        <v>459008884</v>
      </c>
      <c r="M160" s="12"/>
      <c r="N160" s="25">
        <v>547847021</v>
      </c>
      <c r="O160" s="14">
        <v>226991688</v>
      </c>
      <c r="P160" s="33">
        <v>774838709</v>
      </c>
    </row>
    <row r="161" spans="1:16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15" t="str">
        <f>SUM(G160:G160)</f>
        <v>0</v>
      </c>
      <c r="H161" s="34" t="str">
        <f>SUM(H160:H160)</f>
        <v>0</v>
      </c>
      <c r="I161" s="12"/>
      <c r="J161" s="26" t="str">
        <f>SUM(J160:J160)</f>
        <v>0</v>
      </c>
      <c r="K161" s="15" t="str">
        <f>SUM(K160:K160)</f>
        <v>0</v>
      </c>
      <c r="L161" s="34" t="str">
        <f>SUM(L160:L160)</f>
        <v>0</v>
      </c>
      <c r="M161" s="12"/>
      <c r="N161" s="26" t="str">
        <f>SUM(N160:N160)</f>
        <v>0</v>
      </c>
      <c r="O161" s="15" t="str">
        <f>SUM(O160:O160)</f>
        <v>0</v>
      </c>
      <c r="P161" s="34" t="str">
        <f>SUM(P160:P160)</f>
        <v>0</v>
      </c>
    </row>
    <row r="162" spans="1:16">
      <c r="A162" s="18"/>
      <c r="B162" s="12"/>
      <c r="C162" s="24"/>
      <c r="D162" s="12"/>
      <c r="E162" s="12"/>
      <c r="F162" s="12"/>
      <c r="G162" s="12"/>
      <c r="H162" s="32"/>
      <c r="I162" s="12"/>
      <c r="J162" s="24"/>
      <c r="K162" s="12"/>
      <c r="L162" s="32"/>
      <c r="M162" s="12"/>
      <c r="N162" s="24"/>
      <c r="O162" s="12"/>
      <c r="P162" s="32"/>
    </row>
    <row r="163" spans="1:16">
      <c r="A163" s="19" t="s">
        <v>83</v>
      </c>
      <c r="B163" s="12"/>
      <c r="C163" s="24"/>
      <c r="D163" s="12"/>
      <c r="E163" s="12"/>
      <c r="F163" s="12"/>
      <c r="G163" s="12"/>
      <c r="H163" s="32"/>
      <c r="I163" s="12"/>
      <c r="J163" s="24"/>
      <c r="K163" s="12"/>
      <c r="L163" s="32"/>
      <c r="M163" s="12"/>
      <c r="N163" s="24"/>
      <c r="O163" s="12"/>
      <c r="P163" s="32"/>
    </row>
    <row r="164" spans="1:16">
      <c r="A164" s="20" t="s">
        <v>40</v>
      </c>
      <c r="B164" s="12"/>
      <c r="C164" s="25">
        <v>2327046</v>
      </c>
      <c r="D164" s="14">
        <v>2343166</v>
      </c>
      <c r="E164" s="14">
        <v>606950</v>
      </c>
      <c r="F164" s="14">
        <v>3896597</v>
      </c>
      <c r="G164" s="14">
        <v>476387</v>
      </c>
      <c r="H164" s="33">
        <v>9650146</v>
      </c>
      <c r="I164" s="12"/>
      <c r="J164" s="25">
        <v>32455313</v>
      </c>
      <c r="K164" s="14">
        <v>0</v>
      </c>
      <c r="L164" s="33">
        <v>32455313</v>
      </c>
      <c r="M164" s="12"/>
      <c r="N164" s="25">
        <v>42105459</v>
      </c>
      <c r="O164" s="14">
        <v>23643951</v>
      </c>
      <c r="P164" s="33">
        <v>65749410</v>
      </c>
    </row>
    <row r="165" spans="1:16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15" t="str">
        <f>SUM(G164:G164)</f>
        <v>0</v>
      </c>
      <c r="H165" s="34" t="str">
        <f>SUM(H164:H164)</f>
        <v>0</v>
      </c>
      <c r="I165" s="12"/>
      <c r="J165" s="26" t="str">
        <f>SUM(J164:J164)</f>
        <v>0</v>
      </c>
      <c r="K165" s="15" t="str">
        <f>SUM(K164:K164)</f>
        <v>0</v>
      </c>
      <c r="L165" s="34" t="str">
        <f>SUM(L164:L164)</f>
        <v>0</v>
      </c>
      <c r="M165" s="12"/>
      <c r="N165" s="26" t="str">
        <f>SUM(N164:N164)</f>
        <v>0</v>
      </c>
      <c r="O165" s="15" t="str">
        <f>SUM(O164:O164)</f>
        <v>0</v>
      </c>
      <c r="P165" s="34" t="str">
        <f>SUM(P164:P164)</f>
        <v>0</v>
      </c>
    </row>
    <row r="166" spans="1:16">
      <c r="A166" s="18"/>
      <c r="B166" s="12"/>
      <c r="C166" s="24"/>
      <c r="D166" s="12"/>
      <c r="E166" s="12"/>
      <c r="F166" s="12"/>
      <c r="G166" s="12"/>
      <c r="H166" s="32"/>
      <c r="I166" s="12"/>
      <c r="J166" s="24"/>
      <c r="K166" s="12"/>
      <c r="L166" s="32"/>
      <c r="M166" s="12"/>
      <c r="N166" s="24"/>
      <c r="O166" s="12"/>
      <c r="P166" s="32"/>
    </row>
    <row r="167" spans="1:16">
      <c r="A167" s="19" t="s">
        <v>84</v>
      </c>
      <c r="B167" s="12"/>
      <c r="C167" s="24"/>
      <c r="D167" s="12"/>
      <c r="E167" s="12"/>
      <c r="F167" s="12"/>
      <c r="G167" s="12"/>
      <c r="H167" s="32"/>
      <c r="I167" s="12"/>
      <c r="J167" s="24"/>
      <c r="K167" s="12"/>
      <c r="L167" s="32"/>
      <c r="M167" s="12"/>
      <c r="N167" s="24"/>
      <c r="O167" s="12"/>
      <c r="P167" s="32"/>
    </row>
    <row r="168" spans="1:16">
      <c r="A168" s="20" t="s">
        <v>40</v>
      </c>
      <c r="B168" s="12"/>
      <c r="C168" s="25">
        <v>11172959</v>
      </c>
      <c r="D168" s="14">
        <v>11506342</v>
      </c>
      <c r="E168" s="14">
        <v>9754765</v>
      </c>
      <c r="F168" s="14">
        <v>-42746106</v>
      </c>
      <c r="G168" s="14">
        <v>2393638</v>
      </c>
      <c r="H168" s="33">
        <v>-7918402</v>
      </c>
      <c r="I168" s="12"/>
      <c r="J168" s="25">
        <v>80000000</v>
      </c>
      <c r="K168" s="14">
        <v>56148244</v>
      </c>
      <c r="L168" s="33">
        <v>136148244</v>
      </c>
      <c r="M168" s="12"/>
      <c r="N168" s="25">
        <v>128229842</v>
      </c>
      <c r="O168" s="14">
        <v>72278060</v>
      </c>
      <c r="P168" s="33">
        <v>200507902</v>
      </c>
    </row>
    <row r="169" spans="1:16">
      <c r="A169" s="19" t="s">
        <v>41</v>
      </c>
      <c r="B169" s="12"/>
      <c r="C169" s="26" t="str">
        <f>SUM(C168:C168)</f>
        <v>0</v>
      </c>
      <c r="D169" s="15" t="str">
        <f>SUM(D168:D168)</f>
        <v>0</v>
      </c>
      <c r="E169" s="15" t="str">
        <f>SUM(E168:E168)</f>
        <v>0</v>
      </c>
      <c r="F169" s="15" t="str">
        <f>SUM(F168:F168)</f>
        <v>0</v>
      </c>
      <c r="G169" s="15" t="str">
        <f>SUM(G168:G168)</f>
        <v>0</v>
      </c>
      <c r="H169" s="34" t="str">
        <f>SUM(H168:H168)</f>
        <v>0</v>
      </c>
      <c r="I169" s="12"/>
      <c r="J169" s="26" t="str">
        <f>SUM(J168:J168)</f>
        <v>0</v>
      </c>
      <c r="K169" s="15" t="str">
        <f>SUM(K168:K168)</f>
        <v>0</v>
      </c>
      <c r="L169" s="34" t="str">
        <f>SUM(L168:L168)</f>
        <v>0</v>
      </c>
      <c r="M169" s="12"/>
      <c r="N169" s="26" t="str">
        <f>SUM(N168:N168)</f>
        <v>0</v>
      </c>
      <c r="O169" s="15" t="str">
        <f>SUM(O168:O168)</f>
        <v>0</v>
      </c>
      <c r="P169" s="34" t="str">
        <f>SUM(P168:P168)</f>
        <v>0</v>
      </c>
    </row>
    <row r="170" spans="1:16">
      <c r="A170" s="18"/>
      <c r="B170" s="12"/>
      <c r="C170" s="24"/>
      <c r="D170" s="12"/>
      <c r="E170" s="12"/>
      <c r="F170" s="12"/>
      <c r="G170" s="12"/>
      <c r="H170" s="32"/>
      <c r="I170" s="12"/>
      <c r="J170" s="24"/>
      <c r="K170" s="12"/>
      <c r="L170" s="32"/>
      <c r="M170" s="12"/>
      <c r="N170" s="24"/>
      <c r="O170" s="12"/>
      <c r="P170" s="32"/>
    </row>
    <row r="171" spans="1:16">
      <c r="A171" s="19" t="s">
        <v>85</v>
      </c>
      <c r="B171" s="12"/>
      <c r="C171" s="24"/>
      <c r="D171" s="12"/>
      <c r="E171" s="12"/>
      <c r="F171" s="12"/>
      <c r="G171" s="12"/>
      <c r="H171" s="32"/>
      <c r="I171" s="12"/>
      <c r="J171" s="24"/>
      <c r="K171" s="12"/>
      <c r="L171" s="32"/>
      <c r="M171" s="12"/>
      <c r="N171" s="24"/>
      <c r="O171" s="12"/>
      <c r="P171" s="32"/>
    </row>
    <row r="172" spans="1:16">
      <c r="A172" s="20" t="s">
        <v>51</v>
      </c>
      <c r="B172" s="12"/>
      <c r="C172" s="24"/>
      <c r="D172" s="12"/>
      <c r="E172" s="12"/>
      <c r="F172" s="12"/>
      <c r="G172" s="12"/>
      <c r="H172" s="32"/>
      <c r="I172" s="12"/>
      <c r="J172" s="24"/>
      <c r="K172" s="12"/>
      <c r="L172" s="32"/>
      <c r="M172" s="12"/>
      <c r="N172" s="24"/>
      <c r="O172" s="12"/>
      <c r="P172" s="32"/>
    </row>
    <row r="173" spans="1:16">
      <c r="A173" s="19" t="s">
        <v>41</v>
      </c>
      <c r="B173" s="12"/>
      <c r="C173" s="26" t="str">
        <f>SUM(C172:C172)</f>
        <v>0</v>
      </c>
      <c r="D173" s="15" t="str">
        <f>SUM(D172:D172)</f>
        <v>0</v>
      </c>
      <c r="E173" s="15" t="str">
        <f>SUM(E172:E172)</f>
        <v>0</v>
      </c>
      <c r="F173" s="15" t="str">
        <f>SUM(F172:F172)</f>
        <v>0</v>
      </c>
      <c r="G173" s="15" t="str">
        <f>SUM(G172:G172)</f>
        <v>0</v>
      </c>
      <c r="H173" s="34" t="str">
        <f>SUM(H172:H172)</f>
        <v>0</v>
      </c>
      <c r="I173" s="12"/>
      <c r="J173" s="26" t="str">
        <f>SUM(J172:J172)</f>
        <v>0</v>
      </c>
      <c r="K173" s="15" t="str">
        <f>SUM(K172:K172)</f>
        <v>0</v>
      </c>
      <c r="L173" s="34" t="str">
        <f>SUM(L172:L172)</f>
        <v>0</v>
      </c>
      <c r="M173" s="12"/>
      <c r="N173" s="26" t="str">
        <f>SUM(N172:N172)</f>
        <v>0</v>
      </c>
      <c r="O173" s="15" t="str">
        <f>SUM(O172:O172)</f>
        <v>0</v>
      </c>
      <c r="P173" s="34" t="str">
        <f>SUM(P172:P172)</f>
        <v>0</v>
      </c>
    </row>
    <row r="174" spans="1:16">
      <c r="A174" s="18"/>
      <c r="B174" s="12"/>
      <c r="C174" s="24"/>
      <c r="D174" s="12"/>
      <c r="E174" s="12"/>
      <c r="F174" s="12"/>
      <c r="G174" s="12"/>
      <c r="H174" s="32"/>
      <c r="I174" s="12"/>
      <c r="J174" s="24"/>
      <c r="K174" s="12"/>
      <c r="L174" s="32"/>
      <c r="M174" s="12"/>
      <c r="N174" s="24"/>
      <c r="O174" s="12"/>
      <c r="P174" s="32"/>
    </row>
    <row r="175" spans="1:16">
      <c r="A175" s="19" t="s">
        <v>86</v>
      </c>
      <c r="B175" s="12"/>
      <c r="C175" s="24"/>
      <c r="D175" s="12"/>
      <c r="E175" s="12"/>
      <c r="F175" s="12"/>
      <c r="G175" s="12"/>
      <c r="H175" s="32"/>
      <c r="I175" s="12"/>
      <c r="J175" s="24"/>
      <c r="K175" s="12"/>
      <c r="L175" s="32"/>
      <c r="M175" s="12"/>
      <c r="N175" s="24"/>
      <c r="O175" s="12"/>
      <c r="P175" s="32"/>
    </row>
    <row r="176" spans="1:16">
      <c r="A176" s="20" t="s">
        <v>51</v>
      </c>
      <c r="B176" s="12"/>
      <c r="C176" s="24"/>
      <c r="D176" s="12"/>
      <c r="E176" s="12"/>
      <c r="F176" s="12"/>
      <c r="G176" s="12"/>
      <c r="H176" s="32"/>
      <c r="I176" s="12"/>
      <c r="J176" s="24"/>
      <c r="K176" s="12"/>
      <c r="L176" s="32"/>
      <c r="M176" s="12"/>
      <c r="N176" s="24"/>
      <c r="O176" s="12"/>
      <c r="P176" s="32"/>
    </row>
    <row r="177" spans="1:16">
      <c r="A177" s="19" t="s">
        <v>41</v>
      </c>
      <c r="B177" s="12"/>
      <c r="C177" s="26" t="str">
        <f>SUM(C176:C176)</f>
        <v>0</v>
      </c>
      <c r="D177" s="15" t="str">
        <f>SUM(D176:D176)</f>
        <v>0</v>
      </c>
      <c r="E177" s="15" t="str">
        <f>SUM(E176:E176)</f>
        <v>0</v>
      </c>
      <c r="F177" s="15" t="str">
        <f>SUM(F176:F176)</f>
        <v>0</v>
      </c>
      <c r="G177" s="15" t="str">
        <f>SUM(G176:G176)</f>
        <v>0</v>
      </c>
      <c r="H177" s="34" t="str">
        <f>SUM(H176:H176)</f>
        <v>0</v>
      </c>
      <c r="I177" s="12"/>
      <c r="J177" s="26" t="str">
        <f>SUM(J176:J176)</f>
        <v>0</v>
      </c>
      <c r="K177" s="15" t="str">
        <f>SUM(K176:K176)</f>
        <v>0</v>
      </c>
      <c r="L177" s="34" t="str">
        <f>SUM(L176:L176)</f>
        <v>0</v>
      </c>
      <c r="M177" s="12"/>
      <c r="N177" s="26" t="str">
        <f>SUM(N176:N176)</f>
        <v>0</v>
      </c>
      <c r="O177" s="15" t="str">
        <f>SUM(O176:O176)</f>
        <v>0</v>
      </c>
      <c r="P177" s="34" t="str">
        <f>SUM(P176:P176)</f>
        <v>0</v>
      </c>
    </row>
    <row r="178" spans="1:16">
      <c r="A178" s="18"/>
      <c r="B178" s="12"/>
      <c r="C178" s="24"/>
      <c r="D178" s="12"/>
      <c r="E178" s="12"/>
      <c r="F178" s="12"/>
      <c r="G178" s="12"/>
      <c r="H178" s="32"/>
      <c r="I178" s="12"/>
      <c r="J178" s="24"/>
      <c r="K178" s="12"/>
      <c r="L178" s="32"/>
      <c r="M178" s="12"/>
      <c r="N178" s="24"/>
      <c r="O178" s="12"/>
      <c r="P178" s="32"/>
    </row>
    <row r="179" spans="1:16">
      <c r="A179" s="21" t="s">
        <v>87</v>
      </c>
      <c r="B179" s="13"/>
      <c r="C179" s="27" t="str">
        <f>C145+C149+C153+C157+C161+C165+C169+C173+C177</f>
        <v>0</v>
      </c>
      <c r="D179" s="16" t="str">
        <f>D145+D149+D153+D157+D161+D165+D169+D173+D177</f>
        <v>0</v>
      </c>
      <c r="E179" s="16" t="str">
        <f>E145+E149+E153+E157+E161+E165+E169+E173+E177</f>
        <v>0</v>
      </c>
      <c r="F179" s="16" t="str">
        <f>F145+F149+F153+F157+F161+F165+F169+F173+F177</f>
        <v>0</v>
      </c>
      <c r="G179" s="16" t="str">
        <f>G145+G149+G153+G157+G161+G165+G169+G173+G177</f>
        <v>0</v>
      </c>
      <c r="H179" s="35" t="str">
        <f>H145+H149+H153+H157+H161+H165+H169+H173+H177</f>
        <v>0</v>
      </c>
      <c r="I179" s="13"/>
      <c r="J179" s="27" t="str">
        <f>J145+J149+J153+J157+J161+J165+J169+J173+J177</f>
        <v>0</v>
      </c>
      <c r="K179" s="16" t="str">
        <f>K145+K149+K153+K157+K161+K165+K169+K173+K177</f>
        <v>0</v>
      </c>
      <c r="L179" s="35" t="str">
        <f>L145+L149+L153+L157+L161+L165+L169+L173+L177</f>
        <v>0</v>
      </c>
      <c r="M179" s="13"/>
      <c r="N179" s="27" t="str">
        <f>N145+N149+N153+N157+N161+N165+N169+N173+N177</f>
        <v>0</v>
      </c>
      <c r="O179" s="16" t="str">
        <f>O145+O149+O153+O157+O161+O165+O169+O173+O177</f>
        <v>0</v>
      </c>
      <c r="P179" s="35" t="str">
        <f>P145+P149+P153+P157+P161+P165+P169+P173+P177</f>
        <v>0</v>
      </c>
    </row>
    <row r="180" spans="1:16">
      <c r="A180" s="18"/>
      <c r="B180" s="12"/>
      <c r="C180" s="24"/>
      <c r="D180" s="12"/>
      <c r="E180" s="12"/>
      <c r="F180" s="12"/>
      <c r="G180" s="12"/>
      <c r="H180" s="32"/>
      <c r="I180" s="12"/>
      <c r="J180" s="24"/>
      <c r="K180" s="12"/>
      <c r="L180" s="32"/>
      <c r="M180" s="12"/>
      <c r="N180" s="24"/>
      <c r="O180" s="12"/>
      <c r="P180" s="32"/>
    </row>
    <row r="181" spans="1:16">
      <c r="A181" s="22" t="s">
        <v>88</v>
      </c>
      <c r="B181" s="13"/>
      <c r="C181" s="28" t="str">
        <f>C83+C141+C179</f>
        <v>0</v>
      </c>
      <c r="D181" s="30" t="str">
        <f>D83+D141+D179</f>
        <v>0</v>
      </c>
      <c r="E181" s="30" t="str">
        <f>E83+E141+E179</f>
        <v>0</v>
      </c>
      <c r="F181" s="30" t="str">
        <f>F83+F141+F179</f>
        <v>0</v>
      </c>
      <c r="G181" s="30" t="str">
        <f>G83+G141+G179</f>
        <v>0</v>
      </c>
      <c r="H181" s="36" t="str">
        <f>H83+H141+H179</f>
        <v>0</v>
      </c>
      <c r="I181" s="13"/>
      <c r="J181" s="28" t="str">
        <f>J83+J141+J179</f>
        <v>0</v>
      </c>
      <c r="K181" s="30" t="str">
        <f>K83+K141+K179</f>
        <v>0</v>
      </c>
      <c r="L181" s="36" t="str">
        <f>L83+L141+L179</f>
        <v>0</v>
      </c>
      <c r="M181" s="13"/>
      <c r="N181" s="28" t="str">
        <f>N83+N141+N179</f>
        <v>0</v>
      </c>
      <c r="O181" s="30" t="str">
        <f>O83+O141+O179</f>
        <v>0</v>
      </c>
      <c r="P181" s="36" t="str">
        <f>P83+P141+P179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H4"/>
    <mergeCell ref="J4:L4"/>
    <mergeCell ref="N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8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" customWidth="true" style="0"/>
    <col min="12" max="12" width="16" customWidth="true" style="0"/>
    <col min="13" max="13" width="1" customWidth="true" style="0"/>
    <col min="14" max="14" width="16" customWidth="true" style="0"/>
    <col min="15" max="15" width="1" customWidth="true" style="0"/>
    <col min="16" max="16" width="16" customWidth="true" style="0"/>
    <col min="17" max="17" width="1" customWidth="true" style="0"/>
    <col min="18" max="18" width="16" customWidth="true" style="0"/>
    <col min="19" max="19" width="1" customWidth="true" style="0"/>
    <col min="20" max="20" width="16" customWidth="true" style="0"/>
    <col min="21" max="21" width="16" customWidth="true" style="0"/>
    <col min="22" max="22" width="1" customWidth="true" style="0"/>
    <col min="23" max="23" width="16" customWidth="true" style="0"/>
  </cols>
  <sheetData>
    <row r="1" spans="1:23">
      <c r="A1" s="7" t="s">
        <v>19</v>
      </c>
    </row>
    <row r="3" spans="1:23">
      <c r="A3" s="7" t="s">
        <v>20</v>
      </c>
    </row>
    <row r="4" spans="1:23">
      <c r="A4" s="8"/>
      <c r="C4" s="11" t="s">
        <v>21</v>
      </c>
      <c r="D4" s="9"/>
      <c r="E4" s="9"/>
      <c r="F4" s="9"/>
      <c r="G4" s="9"/>
      <c r="H4" s="9"/>
      <c r="I4" s="9"/>
      <c r="J4" s="10"/>
      <c r="L4" s="8"/>
      <c r="N4" s="8"/>
      <c r="P4" s="8"/>
      <c r="R4" s="8"/>
      <c r="T4" s="11" t="s">
        <v>22</v>
      </c>
      <c r="U4" s="10"/>
      <c r="W4" s="8"/>
    </row>
    <row r="5" spans="1:23" customHeight="1" ht="24">
      <c r="A5" s="17" t="s">
        <v>23</v>
      </c>
      <c r="B5" s="12"/>
      <c r="C5" s="23" t="s">
        <v>24</v>
      </c>
      <c r="D5" s="29" t="s">
        <v>25</v>
      </c>
      <c r="E5" s="29" t="s">
        <v>26</v>
      </c>
      <c r="F5" s="29" t="s">
        <v>27</v>
      </c>
      <c r="G5" s="29" t="s">
        <v>28</v>
      </c>
      <c r="H5" s="29" t="s">
        <v>29</v>
      </c>
      <c r="I5" s="29" t="s">
        <v>30</v>
      </c>
      <c r="J5" s="31" t="s">
        <v>31</v>
      </c>
      <c r="K5" s="12"/>
      <c r="L5" s="17" t="s">
        <v>32</v>
      </c>
      <c r="M5" s="12"/>
      <c r="N5" s="17" t="s">
        <v>33</v>
      </c>
      <c r="O5" s="12"/>
      <c r="P5" s="17" t="s">
        <v>34</v>
      </c>
      <c r="Q5" s="12"/>
      <c r="R5" s="17" t="s">
        <v>35</v>
      </c>
      <c r="S5" s="12"/>
      <c r="T5" s="23" t="s">
        <v>36</v>
      </c>
      <c r="U5" s="31" t="s">
        <v>37</v>
      </c>
      <c r="V5" s="12"/>
      <c r="W5" s="17" t="s">
        <v>38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32"/>
      <c r="K6" s="12"/>
      <c r="L6" s="18"/>
      <c r="M6" s="12"/>
      <c r="N6" s="18"/>
      <c r="O6" s="12"/>
      <c r="P6" s="18"/>
      <c r="Q6" s="12"/>
      <c r="R6" s="18"/>
      <c r="S6" s="12"/>
      <c r="T6" s="24"/>
      <c r="U6" s="32"/>
      <c r="V6" s="12"/>
      <c r="W6" s="18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32"/>
      <c r="K7" s="12"/>
      <c r="L7" s="18"/>
      <c r="M7" s="12"/>
      <c r="N7" s="18"/>
      <c r="O7" s="12"/>
      <c r="P7" s="18"/>
      <c r="Q7" s="12"/>
      <c r="R7" s="18"/>
      <c r="S7" s="12"/>
      <c r="T7" s="24"/>
      <c r="U7" s="32"/>
      <c r="V7" s="12"/>
      <c r="W7" s="18"/>
    </row>
    <row r="8" spans="1:23">
      <c r="A8" s="20" t="s">
        <v>40</v>
      </c>
      <c r="B8" s="12"/>
      <c r="C8" s="25">
        <v>45567124</v>
      </c>
      <c r="D8" s="14">
        <v>19138214</v>
      </c>
      <c r="E8" s="14"/>
      <c r="F8" s="14"/>
      <c r="G8" s="14"/>
      <c r="H8" s="14"/>
      <c r="I8" s="14"/>
      <c r="J8" s="33">
        <v>64705338</v>
      </c>
      <c r="K8" s="12"/>
      <c r="L8" s="37">
        <v>167335</v>
      </c>
      <c r="M8" s="12"/>
      <c r="N8" s="37">
        <v>64872673</v>
      </c>
      <c r="O8" s="12"/>
      <c r="P8" s="37">
        <v>51096937</v>
      </c>
      <c r="Q8" s="12"/>
      <c r="R8" s="37">
        <v>13775736</v>
      </c>
      <c r="S8" s="12"/>
      <c r="T8" s="25"/>
      <c r="U8" s="33">
        <v>2429272</v>
      </c>
      <c r="V8" s="12"/>
      <c r="W8" s="37">
        <v>11346464</v>
      </c>
    </row>
    <row r="9" spans="1:23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34" t="str">
        <f>SUM(J8:J8)</f>
        <v>0</v>
      </c>
      <c r="K9" s="12"/>
      <c r="L9" s="38" t="str">
        <f>SUM(L8:L8)</f>
        <v>0</v>
      </c>
      <c r="M9" s="12"/>
      <c r="N9" s="38" t="str">
        <f>SUM(N8:N8)</f>
        <v>0</v>
      </c>
      <c r="O9" s="12"/>
      <c r="P9" s="38" t="str">
        <f>SUM(P8:P8)</f>
        <v>0</v>
      </c>
      <c r="Q9" s="12"/>
      <c r="R9" s="38" t="str">
        <f>SUM(R8:R8)</f>
        <v>0</v>
      </c>
      <c r="S9" s="12"/>
      <c r="T9" s="26" t="str">
        <f>SUM(T8:T8)</f>
        <v>0</v>
      </c>
      <c r="U9" s="34" t="str">
        <f>SUM(U8:U8)</f>
        <v>0</v>
      </c>
      <c r="V9" s="12"/>
      <c r="W9" s="38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32"/>
      <c r="K10" s="12"/>
      <c r="L10" s="18"/>
      <c r="M10" s="12"/>
      <c r="N10" s="18"/>
      <c r="O10" s="12"/>
      <c r="P10" s="18"/>
      <c r="Q10" s="12"/>
      <c r="R10" s="18"/>
      <c r="S10" s="12"/>
      <c r="T10" s="24"/>
      <c r="U10" s="32"/>
      <c r="V10" s="12"/>
      <c r="W10" s="18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32"/>
      <c r="K11" s="12"/>
      <c r="L11" s="18"/>
      <c r="M11" s="12"/>
      <c r="N11" s="18"/>
      <c r="O11" s="12"/>
      <c r="P11" s="18"/>
      <c r="Q11" s="12"/>
      <c r="R11" s="18"/>
      <c r="S11" s="12"/>
      <c r="T11" s="24"/>
      <c r="U11" s="32"/>
      <c r="V11" s="12"/>
      <c r="W11" s="18"/>
    </row>
    <row r="12" spans="1:23">
      <c r="A12" s="20" t="s">
        <v>40</v>
      </c>
      <c r="B12" s="12"/>
      <c r="C12" s="25">
        <v>39275274</v>
      </c>
      <c r="D12" s="14">
        <v>18270160</v>
      </c>
      <c r="E12" s="14"/>
      <c r="F12" s="14"/>
      <c r="G12" s="14"/>
      <c r="H12" s="14"/>
      <c r="I12" s="14"/>
      <c r="J12" s="33">
        <v>57545434</v>
      </c>
      <c r="K12" s="12"/>
      <c r="L12" s="37">
        <v>174701</v>
      </c>
      <c r="M12" s="12"/>
      <c r="N12" s="37">
        <v>57720135</v>
      </c>
      <c r="O12" s="12"/>
      <c r="P12" s="37">
        <v>52231496</v>
      </c>
      <c r="Q12" s="12"/>
      <c r="R12" s="37">
        <v>5488639</v>
      </c>
      <c r="S12" s="12"/>
      <c r="T12" s="25"/>
      <c r="U12" s="33">
        <v>1871903</v>
      </c>
      <c r="V12" s="12"/>
      <c r="W12" s="37">
        <v>3616736</v>
      </c>
    </row>
    <row r="13" spans="1:23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34" t="str">
        <f>SUM(J12:J12)</f>
        <v>0</v>
      </c>
      <c r="K13" s="12"/>
      <c r="L13" s="38" t="str">
        <f>SUM(L12:L12)</f>
        <v>0</v>
      </c>
      <c r="M13" s="12"/>
      <c r="N13" s="38" t="str">
        <f>SUM(N12:N12)</f>
        <v>0</v>
      </c>
      <c r="O13" s="12"/>
      <c r="P13" s="38" t="str">
        <f>SUM(P12:P12)</f>
        <v>0</v>
      </c>
      <c r="Q13" s="12"/>
      <c r="R13" s="38" t="str">
        <f>SUM(R12:R12)</f>
        <v>0</v>
      </c>
      <c r="S13" s="12"/>
      <c r="T13" s="26" t="str">
        <f>SUM(T12:T12)</f>
        <v>0</v>
      </c>
      <c r="U13" s="34" t="str">
        <f>SUM(U12:U12)</f>
        <v>0</v>
      </c>
      <c r="V13" s="12"/>
      <c r="W13" s="38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32"/>
      <c r="K14" s="12"/>
      <c r="L14" s="18"/>
      <c r="M14" s="12"/>
      <c r="N14" s="18"/>
      <c r="O14" s="12"/>
      <c r="P14" s="18"/>
      <c r="Q14" s="12"/>
      <c r="R14" s="18"/>
      <c r="S14" s="12"/>
      <c r="T14" s="24"/>
      <c r="U14" s="32"/>
      <c r="V14" s="12"/>
      <c r="W14" s="18"/>
    </row>
    <row r="15" spans="1:23">
      <c r="A15" s="19" t="s">
        <v>43</v>
      </c>
      <c r="B15" s="12"/>
      <c r="C15" s="24"/>
      <c r="D15" s="12"/>
      <c r="E15" s="12"/>
      <c r="F15" s="12"/>
      <c r="G15" s="12"/>
      <c r="H15" s="12"/>
      <c r="I15" s="12"/>
      <c r="J15" s="32"/>
      <c r="K15" s="12"/>
      <c r="L15" s="18"/>
      <c r="M15" s="12"/>
      <c r="N15" s="18"/>
      <c r="O15" s="12"/>
      <c r="P15" s="18"/>
      <c r="Q15" s="12"/>
      <c r="R15" s="18"/>
      <c r="S15" s="12"/>
      <c r="T15" s="24"/>
      <c r="U15" s="32"/>
      <c r="V15" s="12"/>
      <c r="W15" s="18"/>
    </row>
    <row r="16" spans="1:23">
      <c r="A16" s="20" t="s">
        <v>40</v>
      </c>
      <c r="B16" s="12"/>
      <c r="C16" s="25">
        <v>89149</v>
      </c>
      <c r="D16" s="14">
        <v>2816409</v>
      </c>
      <c r="E16" s="14"/>
      <c r="F16" s="14"/>
      <c r="G16" s="14"/>
      <c r="H16" s="14"/>
      <c r="I16" s="14"/>
      <c r="J16" s="33">
        <v>2905558</v>
      </c>
      <c r="K16" s="12"/>
      <c r="L16" s="37">
        <v>1128</v>
      </c>
      <c r="M16" s="12"/>
      <c r="N16" s="37">
        <v>2906686</v>
      </c>
      <c r="O16" s="12"/>
      <c r="P16" s="37">
        <v>2590283</v>
      </c>
      <c r="Q16" s="12"/>
      <c r="R16" s="37">
        <v>316403</v>
      </c>
      <c r="S16" s="12"/>
      <c r="T16" s="25">
        <v>212</v>
      </c>
      <c r="U16" s="33">
        <v>163</v>
      </c>
      <c r="V16" s="12"/>
      <c r="W16" s="37">
        <v>316452</v>
      </c>
    </row>
    <row r="17" spans="1:23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34" t="str">
        <f>SUM(J16:J16)</f>
        <v>0</v>
      </c>
      <c r="K17" s="12"/>
      <c r="L17" s="38" t="str">
        <f>SUM(L16:L16)</f>
        <v>0</v>
      </c>
      <c r="M17" s="12"/>
      <c r="N17" s="38" t="str">
        <f>SUM(N16:N16)</f>
        <v>0</v>
      </c>
      <c r="O17" s="12"/>
      <c r="P17" s="38" t="str">
        <f>SUM(P16:P16)</f>
        <v>0</v>
      </c>
      <c r="Q17" s="12"/>
      <c r="R17" s="38" t="str">
        <f>SUM(R16:R16)</f>
        <v>0</v>
      </c>
      <c r="S17" s="12"/>
      <c r="T17" s="26" t="str">
        <f>SUM(T16:T16)</f>
        <v>0</v>
      </c>
      <c r="U17" s="34" t="str">
        <f>SUM(U16:U16)</f>
        <v>0</v>
      </c>
      <c r="V17" s="12"/>
      <c r="W17" s="38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32"/>
      <c r="K18" s="12"/>
      <c r="L18" s="18"/>
      <c r="M18" s="12"/>
      <c r="N18" s="18"/>
      <c r="O18" s="12"/>
      <c r="P18" s="18"/>
      <c r="Q18" s="12"/>
      <c r="R18" s="18"/>
      <c r="S18" s="12"/>
      <c r="T18" s="24"/>
      <c r="U18" s="32"/>
      <c r="V18" s="12"/>
      <c r="W18" s="18"/>
    </row>
    <row r="19" spans="1:23">
      <c r="A19" s="19" t="s">
        <v>44</v>
      </c>
      <c r="B19" s="12"/>
      <c r="C19" s="24"/>
      <c r="D19" s="12"/>
      <c r="E19" s="12"/>
      <c r="F19" s="12"/>
      <c r="G19" s="12"/>
      <c r="H19" s="12"/>
      <c r="I19" s="12"/>
      <c r="J19" s="32"/>
      <c r="K19" s="12"/>
      <c r="L19" s="18"/>
      <c r="M19" s="12"/>
      <c r="N19" s="18"/>
      <c r="O19" s="12"/>
      <c r="P19" s="18"/>
      <c r="Q19" s="12"/>
      <c r="R19" s="18"/>
      <c r="S19" s="12"/>
      <c r="T19" s="24"/>
      <c r="U19" s="32"/>
      <c r="V19" s="12"/>
      <c r="W19" s="18"/>
    </row>
    <row r="20" spans="1:23">
      <c r="A20" s="20" t="s">
        <v>40</v>
      </c>
      <c r="B20" s="12"/>
      <c r="C20" s="25">
        <v>74625</v>
      </c>
      <c r="D20" s="14">
        <v>3111166</v>
      </c>
      <c r="E20" s="14"/>
      <c r="F20" s="14"/>
      <c r="G20" s="14"/>
      <c r="H20" s="14"/>
      <c r="I20" s="14"/>
      <c r="J20" s="33">
        <v>3185791</v>
      </c>
      <c r="K20" s="12"/>
      <c r="L20" s="37">
        <v>3319</v>
      </c>
      <c r="M20" s="12"/>
      <c r="N20" s="37">
        <v>3189110</v>
      </c>
      <c r="O20" s="12"/>
      <c r="P20" s="37">
        <v>3523065</v>
      </c>
      <c r="Q20" s="12"/>
      <c r="R20" s="37">
        <v>-333955</v>
      </c>
      <c r="S20" s="12"/>
      <c r="T20" s="25">
        <v>356</v>
      </c>
      <c r="U20" s="33">
        <v>163</v>
      </c>
      <c r="V20" s="12"/>
      <c r="W20" s="37">
        <v>-333762</v>
      </c>
    </row>
    <row r="21" spans="1:23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34" t="str">
        <f>SUM(J20:J20)</f>
        <v>0</v>
      </c>
      <c r="K21" s="12"/>
      <c r="L21" s="38" t="str">
        <f>SUM(L20:L20)</f>
        <v>0</v>
      </c>
      <c r="M21" s="12"/>
      <c r="N21" s="38" t="str">
        <f>SUM(N20:N20)</f>
        <v>0</v>
      </c>
      <c r="O21" s="12"/>
      <c r="P21" s="38" t="str">
        <f>SUM(P20:P20)</f>
        <v>0</v>
      </c>
      <c r="Q21" s="12"/>
      <c r="R21" s="38" t="str">
        <f>SUM(R20:R20)</f>
        <v>0</v>
      </c>
      <c r="S21" s="12"/>
      <c r="T21" s="26" t="str">
        <f>SUM(T20:T20)</f>
        <v>0</v>
      </c>
      <c r="U21" s="34" t="str">
        <f>SUM(U20:U20)</f>
        <v>0</v>
      </c>
      <c r="V21" s="12"/>
      <c r="W21" s="38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32"/>
      <c r="K22" s="12"/>
      <c r="L22" s="18"/>
      <c r="M22" s="12"/>
      <c r="N22" s="18"/>
      <c r="O22" s="12"/>
      <c r="P22" s="18"/>
      <c r="Q22" s="12"/>
      <c r="R22" s="18"/>
      <c r="S22" s="12"/>
      <c r="T22" s="24"/>
      <c r="U22" s="32"/>
      <c r="V22" s="12"/>
      <c r="W22" s="18"/>
    </row>
    <row r="23" spans="1:23">
      <c r="A23" s="19" t="s">
        <v>45</v>
      </c>
      <c r="B23" s="12"/>
      <c r="C23" s="24"/>
      <c r="D23" s="12"/>
      <c r="E23" s="12"/>
      <c r="F23" s="12"/>
      <c r="G23" s="12"/>
      <c r="H23" s="12"/>
      <c r="I23" s="12"/>
      <c r="J23" s="32"/>
      <c r="K23" s="12"/>
      <c r="L23" s="18"/>
      <c r="M23" s="12"/>
      <c r="N23" s="18"/>
      <c r="O23" s="12"/>
      <c r="P23" s="18"/>
      <c r="Q23" s="12"/>
      <c r="R23" s="18"/>
      <c r="S23" s="12"/>
      <c r="T23" s="24"/>
      <c r="U23" s="32"/>
      <c r="V23" s="12"/>
      <c r="W23" s="18"/>
    </row>
    <row r="24" spans="1:23">
      <c r="A24" s="20" t="s">
        <v>40</v>
      </c>
      <c r="B24" s="12"/>
      <c r="C24" s="25">
        <v>18499</v>
      </c>
      <c r="D24" s="14">
        <v>230073</v>
      </c>
      <c r="E24" s="14"/>
      <c r="F24" s="14"/>
      <c r="G24" s="14"/>
      <c r="H24" s="14"/>
      <c r="I24" s="14"/>
      <c r="J24" s="33">
        <v>248572</v>
      </c>
      <c r="K24" s="12"/>
      <c r="L24" s="37"/>
      <c r="M24" s="12"/>
      <c r="N24" s="37">
        <v>248572</v>
      </c>
      <c r="O24" s="12"/>
      <c r="P24" s="37">
        <v>1435319</v>
      </c>
      <c r="Q24" s="12"/>
      <c r="R24" s="37">
        <v>-1186747</v>
      </c>
      <c r="S24" s="12"/>
      <c r="T24" s="25">
        <v>1267</v>
      </c>
      <c r="U24" s="33">
        <v>162</v>
      </c>
      <c r="V24" s="12"/>
      <c r="W24" s="37">
        <v>-1185642</v>
      </c>
    </row>
    <row r="25" spans="1:23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34" t="str">
        <f>SUM(J24:J24)</f>
        <v>0</v>
      </c>
      <c r="K25" s="12"/>
      <c r="L25" s="38" t="str">
        <f>SUM(L24:L24)</f>
        <v>0</v>
      </c>
      <c r="M25" s="12"/>
      <c r="N25" s="38" t="str">
        <f>SUM(N24:N24)</f>
        <v>0</v>
      </c>
      <c r="O25" s="12"/>
      <c r="P25" s="38" t="str">
        <f>SUM(P24:P24)</f>
        <v>0</v>
      </c>
      <c r="Q25" s="12"/>
      <c r="R25" s="38" t="str">
        <f>SUM(R24:R24)</f>
        <v>0</v>
      </c>
      <c r="S25" s="12"/>
      <c r="T25" s="26" t="str">
        <f>SUM(T24:T24)</f>
        <v>0</v>
      </c>
      <c r="U25" s="34" t="str">
        <f>SUM(U24:U24)</f>
        <v>0</v>
      </c>
      <c r="V25" s="12"/>
      <c r="W25" s="38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32"/>
      <c r="K26" s="12"/>
      <c r="L26" s="18"/>
      <c r="M26" s="12"/>
      <c r="N26" s="18"/>
      <c r="O26" s="12"/>
      <c r="P26" s="18"/>
      <c r="Q26" s="12"/>
      <c r="R26" s="18"/>
      <c r="S26" s="12"/>
      <c r="T26" s="24"/>
      <c r="U26" s="32"/>
      <c r="V26" s="12"/>
      <c r="W26" s="18"/>
    </row>
    <row r="27" spans="1:23">
      <c r="A27" s="19" t="s">
        <v>46</v>
      </c>
      <c r="B27" s="12"/>
      <c r="C27" s="24"/>
      <c r="D27" s="12"/>
      <c r="E27" s="12"/>
      <c r="F27" s="12"/>
      <c r="G27" s="12"/>
      <c r="H27" s="12"/>
      <c r="I27" s="12"/>
      <c r="J27" s="32"/>
      <c r="K27" s="12"/>
      <c r="L27" s="18"/>
      <c r="M27" s="12"/>
      <c r="N27" s="18"/>
      <c r="O27" s="12"/>
      <c r="P27" s="18"/>
      <c r="Q27" s="12"/>
      <c r="R27" s="18"/>
      <c r="S27" s="12"/>
      <c r="T27" s="24"/>
      <c r="U27" s="32"/>
      <c r="V27" s="12"/>
      <c r="W27" s="18"/>
    </row>
    <row r="28" spans="1:23">
      <c r="A28" s="20" t="s">
        <v>40</v>
      </c>
      <c r="B28" s="12"/>
      <c r="C28" s="25">
        <v>24000</v>
      </c>
      <c r="D28" s="14">
        <v>1493776</v>
      </c>
      <c r="E28" s="14"/>
      <c r="F28" s="14"/>
      <c r="G28" s="14"/>
      <c r="H28" s="14"/>
      <c r="I28" s="14"/>
      <c r="J28" s="33">
        <v>1517776</v>
      </c>
      <c r="K28" s="12"/>
      <c r="L28" s="37">
        <v>456</v>
      </c>
      <c r="M28" s="12"/>
      <c r="N28" s="37">
        <v>1518232</v>
      </c>
      <c r="O28" s="12"/>
      <c r="P28" s="37">
        <v>2543955</v>
      </c>
      <c r="Q28" s="12"/>
      <c r="R28" s="37">
        <v>-1025723</v>
      </c>
      <c r="S28" s="12"/>
      <c r="T28" s="25">
        <v>212</v>
      </c>
      <c r="U28" s="33">
        <v>163</v>
      </c>
      <c r="V28" s="12"/>
      <c r="W28" s="37">
        <v>-1025674</v>
      </c>
    </row>
    <row r="29" spans="1:23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34" t="str">
        <f>SUM(J28:J28)</f>
        <v>0</v>
      </c>
      <c r="K29" s="12"/>
      <c r="L29" s="38" t="str">
        <f>SUM(L28:L28)</f>
        <v>0</v>
      </c>
      <c r="M29" s="12"/>
      <c r="N29" s="38" t="str">
        <f>SUM(N28:N28)</f>
        <v>0</v>
      </c>
      <c r="O29" s="12"/>
      <c r="P29" s="38" t="str">
        <f>SUM(P28:P28)</f>
        <v>0</v>
      </c>
      <c r="Q29" s="12"/>
      <c r="R29" s="38" t="str">
        <f>SUM(R28:R28)</f>
        <v>0</v>
      </c>
      <c r="S29" s="12"/>
      <c r="T29" s="26" t="str">
        <f>SUM(T28:T28)</f>
        <v>0</v>
      </c>
      <c r="U29" s="34" t="str">
        <f>SUM(U28:U28)</f>
        <v>0</v>
      </c>
      <c r="V29" s="12"/>
      <c r="W29" s="38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32"/>
      <c r="K30" s="12"/>
      <c r="L30" s="18"/>
      <c r="M30" s="12"/>
      <c r="N30" s="18"/>
      <c r="O30" s="12"/>
      <c r="P30" s="18"/>
      <c r="Q30" s="12"/>
      <c r="R30" s="18"/>
      <c r="S30" s="12"/>
      <c r="T30" s="24"/>
      <c r="U30" s="32"/>
      <c r="V30" s="12"/>
      <c r="W30" s="18"/>
    </row>
    <row r="31" spans="1:23">
      <c r="A31" s="19" t="s">
        <v>47</v>
      </c>
      <c r="B31" s="12"/>
      <c r="C31" s="24"/>
      <c r="D31" s="12"/>
      <c r="E31" s="12"/>
      <c r="F31" s="12"/>
      <c r="G31" s="12"/>
      <c r="H31" s="12"/>
      <c r="I31" s="12"/>
      <c r="J31" s="32"/>
      <c r="K31" s="12"/>
      <c r="L31" s="18"/>
      <c r="M31" s="12"/>
      <c r="N31" s="18"/>
      <c r="O31" s="12"/>
      <c r="P31" s="18"/>
      <c r="Q31" s="12"/>
      <c r="R31" s="18"/>
      <c r="S31" s="12"/>
      <c r="T31" s="24"/>
      <c r="U31" s="32"/>
      <c r="V31" s="12"/>
      <c r="W31" s="18"/>
    </row>
    <row r="32" spans="1:23">
      <c r="A32" s="20" t="s">
        <v>40</v>
      </c>
      <c r="B32" s="12"/>
      <c r="C32" s="25">
        <v>17381777.3</v>
      </c>
      <c r="D32" s="14">
        <v>15388982.25</v>
      </c>
      <c r="E32" s="14"/>
      <c r="F32" s="14"/>
      <c r="G32" s="14"/>
      <c r="H32" s="14"/>
      <c r="I32" s="14"/>
      <c r="J32" s="33">
        <v>32770759.55</v>
      </c>
      <c r="K32" s="12"/>
      <c r="L32" s="37">
        <v>100790.34</v>
      </c>
      <c r="M32" s="12"/>
      <c r="N32" s="37">
        <v>32871549.89</v>
      </c>
      <c r="O32" s="12"/>
      <c r="P32" s="37">
        <v>32063268</v>
      </c>
      <c r="Q32" s="12"/>
      <c r="R32" s="37">
        <v>808281.89</v>
      </c>
      <c r="S32" s="12"/>
      <c r="T32" s="25"/>
      <c r="U32" s="33">
        <v>2769748</v>
      </c>
      <c r="V32" s="12"/>
      <c r="W32" s="37">
        <v>-1961466.11</v>
      </c>
    </row>
    <row r="33" spans="1:23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34" t="str">
        <f>SUM(J32:J32)</f>
        <v>0</v>
      </c>
      <c r="K33" s="12"/>
      <c r="L33" s="38" t="str">
        <f>SUM(L32:L32)</f>
        <v>0</v>
      </c>
      <c r="M33" s="12"/>
      <c r="N33" s="38" t="str">
        <f>SUM(N32:N32)</f>
        <v>0</v>
      </c>
      <c r="O33" s="12"/>
      <c r="P33" s="38" t="str">
        <f>SUM(P32:P32)</f>
        <v>0</v>
      </c>
      <c r="Q33" s="12"/>
      <c r="R33" s="38" t="str">
        <f>SUM(R32:R32)</f>
        <v>0</v>
      </c>
      <c r="S33" s="12"/>
      <c r="T33" s="26" t="str">
        <f>SUM(T32:T32)</f>
        <v>0</v>
      </c>
      <c r="U33" s="34" t="str">
        <f>SUM(U32:U32)</f>
        <v>0</v>
      </c>
      <c r="V33" s="12"/>
      <c r="W33" s="38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32"/>
      <c r="K34" s="12"/>
      <c r="L34" s="18"/>
      <c r="M34" s="12"/>
      <c r="N34" s="18"/>
      <c r="O34" s="12"/>
      <c r="P34" s="18"/>
      <c r="Q34" s="12"/>
      <c r="R34" s="18"/>
      <c r="S34" s="12"/>
      <c r="T34" s="24"/>
      <c r="U34" s="32"/>
      <c r="V34" s="12"/>
      <c r="W34" s="18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32"/>
      <c r="K35" s="12"/>
      <c r="L35" s="18"/>
      <c r="M35" s="12"/>
      <c r="N35" s="18"/>
      <c r="O35" s="12"/>
      <c r="P35" s="18"/>
      <c r="Q35" s="12"/>
      <c r="R35" s="18"/>
      <c r="S35" s="12"/>
      <c r="T35" s="24"/>
      <c r="U35" s="32"/>
      <c r="V35" s="12"/>
      <c r="W35" s="18"/>
    </row>
    <row r="36" spans="1:23">
      <c r="A36" s="20" t="s">
        <v>40</v>
      </c>
      <c r="B36" s="12"/>
      <c r="C36" s="25">
        <v>78711758</v>
      </c>
      <c r="D36" s="14">
        <v>24775177</v>
      </c>
      <c r="E36" s="14"/>
      <c r="F36" s="14"/>
      <c r="G36" s="14"/>
      <c r="H36" s="14"/>
      <c r="I36" s="14"/>
      <c r="J36" s="33">
        <v>103486935</v>
      </c>
      <c r="K36" s="12"/>
      <c r="L36" s="37">
        <v>1233961</v>
      </c>
      <c r="M36" s="12"/>
      <c r="N36" s="37">
        <v>104720896</v>
      </c>
      <c r="O36" s="12"/>
      <c r="P36" s="37">
        <v>98813262</v>
      </c>
      <c r="Q36" s="12"/>
      <c r="R36" s="37">
        <v>5907634</v>
      </c>
      <c r="S36" s="12"/>
      <c r="T36" s="25">
        <v>0</v>
      </c>
      <c r="U36" s="33">
        <v>0</v>
      </c>
      <c r="V36" s="12"/>
      <c r="W36" s="37">
        <v>5907634</v>
      </c>
    </row>
    <row r="37" spans="1:23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34" t="str">
        <f>SUM(J36:J36)</f>
        <v>0</v>
      </c>
      <c r="K37" s="12"/>
      <c r="L37" s="38" t="str">
        <f>SUM(L36:L36)</f>
        <v>0</v>
      </c>
      <c r="M37" s="12"/>
      <c r="N37" s="38" t="str">
        <f>SUM(N36:N36)</f>
        <v>0</v>
      </c>
      <c r="O37" s="12"/>
      <c r="P37" s="38" t="str">
        <f>SUM(P36:P36)</f>
        <v>0</v>
      </c>
      <c r="Q37" s="12"/>
      <c r="R37" s="38" t="str">
        <f>SUM(R36:R36)</f>
        <v>0</v>
      </c>
      <c r="S37" s="12"/>
      <c r="T37" s="26" t="str">
        <f>SUM(T36:T36)</f>
        <v>0</v>
      </c>
      <c r="U37" s="34" t="str">
        <f>SUM(U36:U36)</f>
        <v>0</v>
      </c>
      <c r="V37" s="12"/>
      <c r="W37" s="38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32"/>
      <c r="K38" s="12"/>
      <c r="L38" s="18"/>
      <c r="M38" s="12"/>
      <c r="N38" s="18"/>
      <c r="O38" s="12"/>
      <c r="P38" s="18"/>
      <c r="Q38" s="12"/>
      <c r="R38" s="18"/>
      <c r="S38" s="12"/>
      <c r="T38" s="24"/>
      <c r="U38" s="32"/>
      <c r="V38" s="12"/>
      <c r="W38" s="18"/>
    </row>
    <row r="39" spans="1:23">
      <c r="A39" s="19" t="s">
        <v>49</v>
      </c>
      <c r="B39" s="12"/>
      <c r="C39" s="24"/>
      <c r="D39" s="12"/>
      <c r="E39" s="12"/>
      <c r="F39" s="12"/>
      <c r="G39" s="12"/>
      <c r="H39" s="12"/>
      <c r="I39" s="12"/>
      <c r="J39" s="32"/>
      <c r="K39" s="12"/>
      <c r="L39" s="18"/>
      <c r="M39" s="12"/>
      <c r="N39" s="18"/>
      <c r="O39" s="12"/>
      <c r="P39" s="18"/>
      <c r="Q39" s="12"/>
      <c r="R39" s="18"/>
      <c r="S39" s="12"/>
      <c r="T39" s="24"/>
      <c r="U39" s="32"/>
      <c r="V39" s="12"/>
      <c r="W39" s="18"/>
    </row>
    <row r="40" spans="1:23">
      <c r="A40" s="20" t="s">
        <v>40</v>
      </c>
      <c r="B40" s="12"/>
      <c r="C40" s="25">
        <v>16104361.79</v>
      </c>
      <c r="D40" s="14">
        <v>5313633.39</v>
      </c>
      <c r="E40" s="14"/>
      <c r="F40" s="14"/>
      <c r="G40" s="14"/>
      <c r="H40" s="14"/>
      <c r="I40" s="14"/>
      <c r="J40" s="33">
        <v>21417995.18</v>
      </c>
      <c r="K40" s="12"/>
      <c r="L40" s="37">
        <v>197968.41</v>
      </c>
      <c r="M40" s="12"/>
      <c r="N40" s="37">
        <v>21615963.59</v>
      </c>
      <c r="O40" s="12"/>
      <c r="P40" s="37">
        <v>22746646.25</v>
      </c>
      <c r="Q40" s="12"/>
      <c r="R40" s="37">
        <v>-1130682.66</v>
      </c>
      <c r="S40" s="12"/>
      <c r="T40" s="25"/>
      <c r="U40" s="33">
        <v>217612.69</v>
      </c>
      <c r="V40" s="12"/>
      <c r="W40" s="37">
        <v>-1348295.35</v>
      </c>
    </row>
    <row r="41" spans="1:23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34" t="str">
        <f>SUM(J40:J40)</f>
        <v>0</v>
      </c>
      <c r="K41" s="12"/>
      <c r="L41" s="38" t="str">
        <f>SUM(L40:L40)</f>
        <v>0</v>
      </c>
      <c r="M41" s="12"/>
      <c r="N41" s="38" t="str">
        <f>SUM(N40:N40)</f>
        <v>0</v>
      </c>
      <c r="O41" s="12"/>
      <c r="P41" s="38" t="str">
        <f>SUM(P40:P40)</f>
        <v>0</v>
      </c>
      <c r="Q41" s="12"/>
      <c r="R41" s="38" t="str">
        <f>SUM(R40:R40)</f>
        <v>0</v>
      </c>
      <c r="S41" s="12"/>
      <c r="T41" s="26" t="str">
        <f>SUM(T40:T40)</f>
        <v>0</v>
      </c>
      <c r="U41" s="34" t="str">
        <f>SUM(U40:U40)</f>
        <v>0</v>
      </c>
      <c r="V41" s="12"/>
      <c r="W41" s="38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32"/>
      <c r="K42" s="12"/>
      <c r="L42" s="18"/>
      <c r="M42" s="12"/>
      <c r="N42" s="18"/>
      <c r="O42" s="12"/>
      <c r="P42" s="18"/>
      <c r="Q42" s="12"/>
      <c r="R42" s="18"/>
      <c r="S42" s="12"/>
      <c r="T42" s="24"/>
      <c r="U42" s="32"/>
      <c r="V42" s="12"/>
      <c r="W42" s="18"/>
    </row>
    <row r="43" spans="1:23">
      <c r="A43" s="19" t="s">
        <v>50</v>
      </c>
      <c r="B43" s="12"/>
      <c r="C43" s="24"/>
      <c r="D43" s="12"/>
      <c r="E43" s="12"/>
      <c r="F43" s="12"/>
      <c r="G43" s="12"/>
      <c r="H43" s="12"/>
      <c r="I43" s="12"/>
      <c r="J43" s="32"/>
      <c r="K43" s="12"/>
      <c r="L43" s="18"/>
      <c r="M43" s="12"/>
      <c r="N43" s="18"/>
      <c r="O43" s="12"/>
      <c r="P43" s="18"/>
      <c r="Q43" s="12"/>
      <c r="R43" s="18"/>
      <c r="S43" s="12"/>
      <c r="T43" s="24"/>
      <c r="U43" s="32"/>
      <c r="V43" s="12"/>
      <c r="W43" s="18"/>
    </row>
    <row r="44" spans="1:23">
      <c r="A44" s="20" t="s">
        <v>51</v>
      </c>
      <c r="B44" s="12"/>
      <c r="C44" s="24"/>
      <c r="D44" s="12"/>
      <c r="E44" s="12"/>
      <c r="F44" s="12"/>
      <c r="G44" s="12"/>
      <c r="H44" s="12"/>
      <c r="I44" s="12"/>
      <c r="J44" s="32"/>
      <c r="K44" s="12"/>
      <c r="L44" s="18"/>
      <c r="M44" s="12"/>
      <c r="N44" s="18"/>
      <c r="O44" s="12"/>
      <c r="P44" s="18"/>
      <c r="Q44" s="12"/>
      <c r="R44" s="18"/>
      <c r="S44" s="12"/>
      <c r="T44" s="24"/>
      <c r="U44" s="32"/>
      <c r="V44" s="12"/>
      <c r="W44" s="18"/>
    </row>
    <row r="45" spans="1:23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34" t="str">
        <f>SUM(J44:J44)</f>
        <v>0</v>
      </c>
      <c r="K45" s="12"/>
      <c r="L45" s="38" t="str">
        <f>SUM(L44:L44)</f>
        <v>0</v>
      </c>
      <c r="M45" s="12"/>
      <c r="N45" s="38" t="str">
        <f>SUM(N44:N44)</f>
        <v>0</v>
      </c>
      <c r="O45" s="12"/>
      <c r="P45" s="38" t="str">
        <f>SUM(P44:P44)</f>
        <v>0</v>
      </c>
      <c r="Q45" s="12"/>
      <c r="R45" s="38" t="str">
        <f>SUM(R44:R44)</f>
        <v>0</v>
      </c>
      <c r="S45" s="12"/>
      <c r="T45" s="26" t="str">
        <f>SUM(T44:T44)</f>
        <v>0</v>
      </c>
      <c r="U45" s="34" t="str">
        <f>SUM(U44:U44)</f>
        <v>0</v>
      </c>
      <c r="V45" s="12"/>
      <c r="W45" s="38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32"/>
      <c r="K46" s="12"/>
      <c r="L46" s="18"/>
      <c r="M46" s="12"/>
      <c r="N46" s="18"/>
      <c r="O46" s="12"/>
      <c r="P46" s="18"/>
      <c r="Q46" s="12"/>
      <c r="R46" s="18"/>
      <c r="S46" s="12"/>
      <c r="T46" s="24"/>
      <c r="U46" s="32"/>
      <c r="V46" s="12"/>
      <c r="W46" s="18"/>
    </row>
    <row r="47" spans="1:23">
      <c r="A47" s="19" t="s">
        <v>52</v>
      </c>
      <c r="B47" s="12"/>
      <c r="C47" s="24"/>
      <c r="D47" s="12"/>
      <c r="E47" s="12"/>
      <c r="F47" s="12"/>
      <c r="G47" s="12"/>
      <c r="H47" s="12"/>
      <c r="I47" s="12"/>
      <c r="J47" s="32"/>
      <c r="K47" s="12"/>
      <c r="L47" s="18"/>
      <c r="M47" s="12"/>
      <c r="N47" s="18"/>
      <c r="O47" s="12"/>
      <c r="P47" s="18"/>
      <c r="Q47" s="12"/>
      <c r="R47" s="18"/>
      <c r="S47" s="12"/>
      <c r="T47" s="24"/>
      <c r="U47" s="32"/>
      <c r="V47" s="12"/>
      <c r="W47" s="18"/>
    </row>
    <row r="48" spans="1:23">
      <c r="A48" s="20" t="s">
        <v>40</v>
      </c>
      <c r="B48" s="12"/>
      <c r="C48" s="25">
        <v>29670577</v>
      </c>
      <c r="D48" s="14">
        <v>16848009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33">
        <v>46518586</v>
      </c>
      <c r="K48" s="12"/>
      <c r="L48" s="37">
        <v>359883</v>
      </c>
      <c r="M48" s="12"/>
      <c r="N48" s="37">
        <v>46878469</v>
      </c>
      <c r="O48" s="12"/>
      <c r="P48" s="37">
        <v>42835995</v>
      </c>
      <c r="Q48" s="12"/>
      <c r="R48" s="37">
        <v>4042474</v>
      </c>
      <c r="S48" s="12"/>
      <c r="T48" s="25">
        <v>0</v>
      </c>
      <c r="U48" s="33">
        <v>0</v>
      </c>
      <c r="V48" s="12"/>
      <c r="W48" s="37">
        <v>4042474</v>
      </c>
    </row>
    <row r="49" spans="1:23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34" t="str">
        <f>SUM(J48:J48)</f>
        <v>0</v>
      </c>
      <c r="K49" s="12"/>
      <c r="L49" s="38" t="str">
        <f>SUM(L48:L48)</f>
        <v>0</v>
      </c>
      <c r="M49" s="12"/>
      <c r="N49" s="38" t="str">
        <f>SUM(N48:N48)</f>
        <v>0</v>
      </c>
      <c r="O49" s="12"/>
      <c r="P49" s="38" t="str">
        <f>SUM(P48:P48)</f>
        <v>0</v>
      </c>
      <c r="Q49" s="12"/>
      <c r="R49" s="38" t="str">
        <f>SUM(R48:R48)</f>
        <v>0</v>
      </c>
      <c r="S49" s="12"/>
      <c r="T49" s="26" t="str">
        <f>SUM(T48:T48)</f>
        <v>0</v>
      </c>
      <c r="U49" s="34" t="str">
        <f>SUM(U48:U48)</f>
        <v>0</v>
      </c>
      <c r="V49" s="12"/>
      <c r="W49" s="38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32"/>
      <c r="K50" s="12"/>
      <c r="L50" s="18"/>
      <c r="M50" s="12"/>
      <c r="N50" s="18"/>
      <c r="O50" s="12"/>
      <c r="P50" s="18"/>
      <c r="Q50" s="12"/>
      <c r="R50" s="18"/>
      <c r="S50" s="12"/>
      <c r="T50" s="24"/>
      <c r="U50" s="32"/>
      <c r="V50" s="12"/>
      <c r="W50" s="18"/>
    </row>
    <row r="51" spans="1:23">
      <c r="A51" s="19" t="s">
        <v>53</v>
      </c>
      <c r="B51" s="12"/>
      <c r="C51" s="24"/>
      <c r="D51" s="12"/>
      <c r="E51" s="12"/>
      <c r="F51" s="12"/>
      <c r="G51" s="12"/>
      <c r="H51" s="12"/>
      <c r="I51" s="12"/>
      <c r="J51" s="32"/>
      <c r="K51" s="12"/>
      <c r="L51" s="18"/>
      <c r="M51" s="12"/>
      <c r="N51" s="18"/>
      <c r="O51" s="12"/>
      <c r="P51" s="18"/>
      <c r="Q51" s="12"/>
      <c r="R51" s="18"/>
      <c r="S51" s="12"/>
      <c r="T51" s="24"/>
      <c r="U51" s="32"/>
      <c r="V51" s="12"/>
      <c r="W51" s="18"/>
    </row>
    <row r="52" spans="1:23">
      <c r="A52" s="20" t="s">
        <v>40</v>
      </c>
      <c r="B52" s="12"/>
      <c r="C52" s="25">
        <v>58966374</v>
      </c>
      <c r="D52" s="14">
        <v>20374368</v>
      </c>
      <c r="E52" s="14"/>
      <c r="F52" s="14"/>
      <c r="G52" s="14"/>
      <c r="H52" s="14"/>
      <c r="I52" s="14"/>
      <c r="J52" s="33">
        <v>79340742</v>
      </c>
      <c r="K52" s="12"/>
      <c r="L52" s="37">
        <v>203529</v>
      </c>
      <c r="M52" s="12"/>
      <c r="N52" s="37">
        <v>79544271</v>
      </c>
      <c r="O52" s="12"/>
      <c r="P52" s="37">
        <v>65814994</v>
      </c>
      <c r="Q52" s="12"/>
      <c r="R52" s="37">
        <v>13729277</v>
      </c>
      <c r="S52" s="12"/>
      <c r="T52" s="25"/>
      <c r="U52" s="33">
        <v>2313090</v>
      </c>
      <c r="V52" s="12"/>
      <c r="W52" s="37">
        <v>11416187</v>
      </c>
    </row>
    <row r="53" spans="1:23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34" t="str">
        <f>SUM(J52:J52)</f>
        <v>0</v>
      </c>
      <c r="K53" s="12"/>
      <c r="L53" s="38" t="str">
        <f>SUM(L52:L52)</f>
        <v>0</v>
      </c>
      <c r="M53" s="12"/>
      <c r="N53" s="38" t="str">
        <f>SUM(N52:N52)</f>
        <v>0</v>
      </c>
      <c r="O53" s="12"/>
      <c r="P53" s="38" t="str">
        <f>SUM(P52:P52)</f>
        <v>0</v>
      </c>
      <c r="Q53" s="12"/>
      <c r="R53" s="38" t="str">
        <f>SUM(R52:R52)</f>
        <v>0</v>
      </c>
      <c r="S53" s="12"/>
      <c r="T53" s="26" t="str">
        <f>SUM(T52:T52)</f>
        <v>0</v>
      </c>
      <c r="U53" s="34" t="str">
        <f>SUM(U52:U52)</f>
        <v>0</v>
      </c>
      <c r="V53" s="12"/>
      <c r="W53" s="38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32"/>
      <c r="K54" s="12"/>
      <c r="L54" s="18"/>
      <c r="M54" s="12"/>
      <c r="N54" s="18"/>
      <c r="O54" s="12"/>
      <c r="P54" s="18"/>
      <c r="Q54" s="12"/>
      <c r="R54" s="18"/>
      <c r="S54" s="12"/>
      <c r="T54" s="24"/>
      <c r="U54" s="32"/>
      <c r="V54" s="12"/>
      <c r="W54" s="18"/>
    </row>
    <row r="55" spans="1:23">
      <c r="A55" s="19" t="s">
        <v>54</v>
      </c>
      <c r="B55" s="12"/>
      <c r="C55" s="24"/>
      <c r="D55" s="12"/>
      <c r="E55" s="12"/>
      <c r="F55" s="12"/>
      <c r="G55" s="12"/>
      <c r="H55" s="12"/>
      <c r="I55" s="12"/>
      <c r="J55" s="32"/>
      <c r="K55" s="12"/>
      <c r="L55" s="18"/>
      <c r="M55" s="12"/>
      <c r="N55" s="18"/>
      <c r="O55" s="12"/>
      <c r="P55" s="18"/>
      <c r="Q55" s="12"/>
      <c r="R55" s="18"/>
      <c r="S55" s="12"/>
      <c r="T55" s="24"/>
      <c r="U55" s="32"/>
      <c r="V55" s="12"/>
      <c r="W55" s="18"/>
    </row>
    <row r="56" spans="1:23">
      <c r="A56" s="20" t="s">
        <v>40</v>
      </c>
      <c r="B56" s="12"/>
      <c r="C56" s="25">
        <v>10488025</v>
      </c>
      <c r="D56" s="14">
        <v>13837447</v>
      </c>
      <c r="E56" s="14"/>
      <c r="F56" s="14"/>
      <c r="G56" s="14"/>
      <c r="H56" s="14"/>
      <c r="I56" s="14"/>
      <c r="J56" s="33">
        <v>24325472</v>
      </c>
      <c r="K56" s="12"/>
      <c r="L56" s="37">
        <v>198840</v>
      </c>
      <c r="M56" s="12"/>
      <c r="N56" s="37">
        <v>24524312</v>
      </c>
      <c r="O56" s="12"/>
      <c r="P56" s="37">
        <v>31895175</v>
      </c>
      <c r="Q56" s="12"/>
      <c r="R56" s="37">
        <v>-7370863</v>
      </c>
      <c r="S56" s="12"/>
      <c r="T56" s="25">
        <v>353367</v>
      </c>
      <c r="U56" s="33">
        <v>0</v>
      </c>
      <c r="V56" s="12"/>
      <c r="W56" s="37">
        <v>-7017496</v>
      </c>
    </row>
    <row r="57" spans="1:23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34" t="str">
        <f>SUM(J56:J56)</f>
        <v>0</v>
      </c>
      <c r="K57" s="12"/>
      <c r="L57" s="38" t="str">
        <f>SUM(L56:L56)</f>
        <v>0</v>
      </c>
      <c r="M57" s="12"/>
      <c r="N57" s="38" t="str">
        <f>SUM(N56:N56)</f>
        <v>0</v>
      </c>
      <c r="O57" s="12"/>
      <c r="P57" s="38" t="str">
        <f>SUM(P56:P56)</f>
        <v>0</v>
      </c>
      <c r="Q57" s="12"/>
      <c r="R57" s="38" t="str">
        <f>SUM(R56:R56)</f>
        <v>0</v>
      </c>
      <c r="S57" s="12"/>
      <c r="T57" s="26" t="str">
        <f>SUM(T56:T56)</f>
        <v>0</v>
      </c>
      <c r="U57" s="34" t="str">
        <f>SUM(U56:U56)</f>
        <v>0</v>
      </c>
      <c r="V57" s="12"/>
      <c r="W57" s="38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32"/>
      <c r="K58" s="12"/>
      <c r="L58" s="18"/>
      <c r="M58" s="12"/>
      <c r="N58" s="18"/>
      <c r="O58" s="12"/>
      <c r="P58" s="18"/>
      <c r="Q58" s="12"/>
      <c r="R58" s="18"/>
      <c r="S58" s="12"/>
      <c r="T58" s="24"/>
      <c r="U58" s="32"/>
      <c r="V58" s="12"/>
      <c r="W58" s="18"/>
    </row>
    <row r="59" spans="1:23">
      <c r="A59" s="19" t="s">
        <v>55</v>
      </c>
      <c r="B59" s="12"/>
      <c r="C59" s="24"/>
      <c r="D59" s="12"/>
      <c r="E59" s="12"/>
      <c r="F59" s="12"/>
      <c r="G59" s="12"/>
      <c r="H59" s="12"/>
      <c r="I59" s="12"/>
      <c r="J59" s="32"/>
      <c r="K59" s="12"/>
      <c r="L59" s="18"/>
      <c r="M59" s="12"/>
      <c r="N59" s="18"/>
      <c r="O59" s="12"/>
      <c r="P59" s="18"/>
      <c r="Q59" s="12"/>
      <c r="R59" s="18"/>
      <c r="S59" s="12"/>
      <c r="T59" s="24"/>
      <c r="U59" s="32"/>
      <c r="V59" s="12"/>
      <c r="W59" s="18"/>
    </row>
    <row r="60" spans="1:23">
      <c r="A60" s="20" t="s">
        <v>40</v>
      </c>
      <c r="B60" s="12"/>
      <c r="C60" s="25">
        <v>26724998</v>
      </c>
      <c r="D60" s="14">
        <v>19640276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33">
        <v>46365274</v>
      </c>
      <c r="K60" s="12"/>
      <c r="L60" s="37">
        <v>471896</v>
      </c>
      <c r="M60" s="12"/>
      <c r="N60" s="37">
        <v>46837170</v>
      </c>
      <c r="O60" s="12"/>
      <c r="P60" s="37">
        <v>48473298</v>
      </c>
      <c r="Q60" s="12"/>
      <c r="R60" s="37">
        <v>-1636128</v>
      </c>
      <c r="S60" s="12"/>
      <c r="T60" s="25">
        <v>-1216744</v>
      </c>
      <c r="U60" s="33">
        <v>0</v>
      </c>
      <c r="V60" s="12"/>
      <c r="W60" s="37">
        <v>-2852872</v>
      </c>
    </row>
    <row r="61" spans="1:23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34" t="str">
        <f>SUM(J60:J60)</f>
        <v>0</v>
      </c>
      <c r="K61" s="12"/>
      <c r="L61" s="38" t="str">
        <f>SUM(L60:L60)</f>
        <v>0</v>
      </c>
      <c r="M61" s="12"/>
      <c r="N61" s="38" t="str">
        <f>SUM(N60:N60)</f>
        <v>0</v>
      </c>
      <c r="O61" s="12"/>
      <c r="P61" s="38" t="str">
        <f>SUM(P60:P60)</f>
        <v>0</v>
      </c>
      <c r="Q61" s="12"/>
      <c r="R61" s="38" t="str">
        <f>SUM(R60:R60)</f>
        <v>0</v>
      </c>
      <c r="S61" s="12"/>
      <c r="T61" s="26" t="str">
        <f>SUM(T60:T60)</f>
        <v>0</v>
      </c>
      <c r="U61" s="34" t="str">
        <f>SUM(U60:U60)</f>
        <v>0</v>
      </c>
      <c r="V61" s="12"/>
      <c r="W61" s="38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32"/>
      <c r="K62" s="12"/>
      <c r="L62" s="18"/>
      <c r="M62" s="12"/>
      <c r="N62" s="18"/>
      <c r="O62" s="12"/>
      <c r="P62" s="18"/>
      <c r="Q62" s="12"/>
      <c r="R62" s="18"/>
      <c r="S62" s="12"/>
      <c r="T62" s="24"/>
      <c r="U62" s="32"/>
      <c r="V62" s="12"/>
      <c r="W62" s="18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32"/>
      <c r="K63" s="12"/>
      <c r="L63" s="18"/>
      <c r="M63" s="12"/>
      <c r="N63" s="18"/>
      <c r="O63" s="12"/>
      <c r="P63" s="18"/>
      <c r="Q63" s="12"/>
      <c r="R63" s="18"/>
      <c r="S63" s="12"/>
      <c r="T63" s="24"/>
      <c r="U63" s="32"/>
      <c r="V63" s="12"/>
      <c r="W63" s="18"/>
    </row>
    <row r="64" spans="1:23">
      <c r="A64" s="20" t="s">
        <v>40</v>
      </c>
      <c r="B64" s="12"/>
      <c r="C64" s="25">
        <v>66714382</v>
      </c>
      <c r="D64" s="14">
        <v>49015970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33">
        <v>115730352</v>
      </c>
      <c r="K64" s="12"/>
      <c r="L64" s="37">
        <v>1303906</v>
      </c>
      <c r="M64" s="12"/>
      <c r="N64" s="37">
        <v>117034258</v>
      </c>
      <c r="O64" s="12"/>
      <c r="P64" s="37">
        <v>111072822</v>
      </c>
      <c r="Q64" s="12"/>
      <c r="R64" s="37">
        <v>5961436</v>
      </c>
      <c r="S64" s="12"/>
      <c r="T64" s="25">
        <v>4171801</v>
      </c>
      <c r="U64" s="33">
        <v>0</v>
      </c>
      <c r="V64" s="12"/>
      <c r="W64" s="37">
        <v>10133237</v>
      </c>
    </row>
    <row r="65" spans="1:23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34" t="str">
        <f>SUM(J64:J64)</f>
        <v>0</v>
      </c>
      <c r="K65" s="12"/>
      <c r="L65" s="38" t="str">
        <f>SUM(L64:L64)</f>
        <v>0</v>
      </c>
      <c r="M65" s="12"/>
      <c r="N65" s="38" t="str">
        <f>SUM(N64:N64)</f>
        <v>0</v>
      </c>
      <c r="O65" s="12"/>
      <c r="P65" s="38" t="str">
        <f>SUM(P64:P64)</f>
        <v>0</v>
      </c>
      <c r="Q65" s="12"/>
      <c r="R65" s="38" t="str">
        <f>SUM(R64:R64)</f>
        <v>0</v>
      </c>
      <c r="S65" s="12"/>
      <c r="T65" s="26" t="str">
        <f>SUM(T64:T64)</f>
        <v>0</v>
      </c>
      <c r="U65" s="34" t="str">
        <f>SUM(U64:U64)</f>
        <v>0</v>
      </c>
      <c r="V65" s="12"/>
      <c r="W65" s="38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32"/>
      <c r="K66" s="12"/>
      <c r="L66" s="18"/>
      <c r="M66" s="12"/>
      <c r="N66" s="18"/>
      <c r="O66" s="12"/>
      <c r="P66" s="18"/>
      <c r="Q66" s="12"/>
      <c r="R66" s="18"/>
      <c r="S66" s="12"/>
      <c r="T66" s="24"/>
      <c r="U66" s="32"/>
      <c r="V66" s="12"/>
      <c r="W66" s="18"/>
    </row>
    <row r="67" spans="1:23">
      <c r="A67" s="19" t="s">
        <v>57</v>
      </c>
      <c r="B67" s="12"/>
      <c r="C67" s="24"/>
      <c r="D67" s="12"/>
      <c r="E67" s="12"/>
      <c r="F67" s="12"/>
      <c r="G67" s="12"/>
      <c r="H67" s="12"/>
      <c r="I67" s="12"/>
      <c r="J67" s="32"/>
      <c r="K67" s="12"/>
      <c r="L67" s="18"/>
      <c r="M67" s="12"/>
      <c r="N67" s="18"/>
      <c r="O67" s="12"/>
      <c r="P67" s="18"/>
      <c r="Q67" s="12"/>
      <c r="R67" s="18"/>
      <c r="S67" s="12"/>
      <c r="T67" s="24"/>
      <c r="U67" s="32"/>
      <c r="V67" s="12"/>
      <c r="W67" s="18"/>
    </row>
    <row r="68" spans="1:23">
      <c r="A68" s="20" t="s">
        <v>40</v>
      </c>
      <c r="B68" s="12"/>
      <c r="C68" s="25">
        <v>72397147.09</v>
      </c>
      <c r="D68" s="14">
        <v>28858939.67</v>
      </c>
      <c r="E68" s="14"/>
      <c r="F68" s="14"/>
      <c r="G68" s="14"/>
      <c r="H68" s="14"/>
      <c r="I68" s="14"/>
      <c r="J68" s="33">
        <v>101256086.76</v>
      </c>
      <c r="K68" s="12"/>
      <c r="L68" s="37">
        <v>460375.65</v>
      </c>
      <c r="M68" s="12"/>
      <c r="N68" s="37">
        <v>101716462.41</v>
      </c>
      <c r="O68" s="12"/>
      <c r="P68" s="37">
        <v>83989722.5</v>
      </c>
      <c r="Q68" s="12"/>
      <c r="R68" s="37">
        <v>17726739.91</v>
      </c>
      <c r="S68" s="12"/>
      <c r="T68" s="25"/>
      <c r="U68" s="33">
        <v>2545346</v>
      </c>
      <c r="V68" s="12"/>
      <c r="W68" s="37">
        <v>15181393.91</v>
      </c>
    </row>
    <row r="69" spans="1:23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34" t="str">
        <f>SUM(J68:J68)</f>
        <v>0</v>
      </c>
      <c r="K69" s="12"/>
      <c r="L69" s="38" t="str">
        <f>SUM(L68:L68)</f>
        <v>0</v>
      </c>
      <c r="M69" s="12"/>
      <c r="N69" s="38" t="str">
        <f>SUM(N68:N68)</f>
        <v>0</v>
      </c>
      <c r="O69" s="12"/>
      <c r="P69" s="38" t="str">
        <f>SUM(P68:P68)</f>
        <v>0</v>
      </c>
      <c r="Q69" s="12"/>
      <c r="R69" s="38" t="str">
        <f>SUM(R68:R68)</f>
        <v>0</v>
      </c>
      <c r="S69" s="12"/>
      <c r="T69" s="26" t="str">
        <f>SUM(T68:T68)</f>
        <v>0</v>
      </c>
      <c r="U69" s="34" t="str">
        <f>SUM(U68:U68)</f>
        <v>0</v>
      </c>
      <c r="V69" s="12"/>
      <c r="W69" s="38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32"/>
      <c r="K70" s="12"/>
      <c r="L70" s="18"/>
      <c r="M70" s="12"/>
      <c r="N70" s="18"/>
      <c r="O70" s="12"/>
      <c r="P70" s="18"/>
      <c r="Q70" s="12"/>
      <c r="R70" s="18"/>
      <c r="S70" s="12"/>
      <c r="T70" s="24"/>
      <c r="U70" s="32"/>
      <c r="V70" s="12"/>
      <c r="W70" s="18"/>
    </row>
    <row r="71" spans="1:23">
      <c r="A71" s="19" t="s">
        <v>58</v>
      </c>
      <c r="B71" s="12"/>
      <c r="C71" s="24"/>
      <c r="D71" s="12"/>
      <c r="E71" s="12"/>
      <c r="F71" s="12"/>
      <c r="G71" s="12"/>
      <c r="H71" s="12"/>
      <c r="I71" s="12"/>
      <c r="J71" s="32"/>
      <c r="K71" s="12"/>
      <c r="L71" s="18"/>
      <c r="M71" s="12"/>
      <c r="N71" s="18"/>
      <c r="O71" s="12"/>
      <c r="P71" s="18"/>
      <c r="Q71" s="12"/>
      <c r="R71" s="18"/>
      <c r="S71" s="12"/>
      <c r="T71" s="24"/>
      <c r="U71" s="32"/>
      <c r="V71" s="12"/>
      <c r="W71" s="18"/>
    </row>
    <row r="72" spans="1:23">
      <c r="A72" s="20" t="s">
        <v>40</v>
      </c>
      <c r="B72" s="12"/>
      <c r="C72" s="25">
        <v>121828395</v>
      </c>
      <c r="D72" s="14">
        <v>35891662</v>
      </c>
      <c r="E72" s="14"/>
      <c r="F72" s="14"/>
      <c r="G72" s="14"/>
      <c r="H72" s="14"/>
      <c r="I72" s="14"/>
      <c r="J72" s="33">
        <v>157720057</v>
      </c>
      <c r="K72" s="12"/>
      <c r="L72" s="37">
        <v>942062</v>
      </c>
      <c r="M72" s="12"/>
      <c r="N72" s="37">
        <v>158662119</v>
      </c>
      <c r="O72" s="12"/>
      <c r="P72" s="37">
        <v>145652277</v>
      </c>
      <c r="Q72" s="12"/>
      <c r="R72" s="37">
        <v>13009842</v>
      </c>
      <c r="S72" s="12"/>
      <c r="T72" s="25"/>
      <c r="U72" s="33"/>
      <c r="V72" s="12"/>
      <c r="W72" s="37">
        <v>13009842</v>
      </c>
    </row>
    <row r="73" spans="1:23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34" t="str">
        <f>SUM(J72:J72)</f>
        <v>0</v>
      </c>
      <c r="K73" s="12"/>
      <c r="L73" s="38" t="str">
        <f>SUM(L72:L72)</f>
        <v>0</v>
      </c>
      <c r="M73" s="12"/>
      <c r="N73" s="38" t="str">
        <f>SUM(N72:N72)</f>
        <v>0</v>
      </c>
      <c r="O73" s="12"/>
      <c r="P73" s="38" t="str">
        <f>SUM(P72:P72)</f>
        <v>0</v>
      </c>
      <c r="Q73" s="12"/>
      <c r="R73" s="38" t="str">
        <f>SUM(R72:R72)</f>
        <v>0</v>
      </c>
      <c r="S73" s="12"/>
      <c r="T73" s="26" t="str">
        <f>SUM(T72:T72)</f>
        <v>0</v>
      </c>
      <c r="U73" s="34" t="str">
        <f>SUM(U72:U72)</f>
        <v>0</v>
      </c>
      <c r="V73" s="12"/>
      <c r="W73" s="38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32"/>
      <c r="K74" s="12"/>
      <c r="L74" s="18"/>
      <c r="M74" s="12"/>
      <c r="N74" s="18"/>
      <c r="O74" s="12"/>
      <c r="P74" s="18"/>
      <c r="Q74" s="12"/>
      <c r="R74" s="18"/>
      <c r="S74" s="12"/>
      <c r="T74" s="24"/>
      <c r="U74" s="32"/>
      <c r="V74" s="12"/>
      <c r="W74" s="18"/>
    </row>
    <row r="75" spans="1:23">
      <c r="A75" s="19" t="s">
        <v>59</v>
      </c>
      <c r="B75" s="12"/>
      <c r="C75" s="24"/>
      <c r="D75" s="12"/>
      <c r="E75" s="12"/>
      <c r="F75" s="12"/>
      <c r="G75" s="12"/>
      <c r="H75" s="12"/>
      <c r="I75" s="12"/>
      <c r="J75" s="32"/>
      <c r="K75" s="12"/>
      <c r="L75" s="18"/>
      <c r="M75" s="12"/>
      <c r="N75" s="18"/>
      <c r="O75" s="12"/>
      <c r="P75" s="18"/>
      <c r="Q75" s="12"/>
      <c r="R75" s="18"/>
      <c r="S75" s="12"/>
      <c r="T75" s="24"/>
      <c r="U75" s="32"/>
      <c r="V75" s="12"/>
      <c r="W75" s="18"/>
    </row>
    <row r="76" spans="1:23">
      <c r="A76" s="20" t="s">
        <v>40</v>
      </c>
      <c r="B76" s="12"/>
      <c r="C76" s="25">
        <v>121878914</v>
      </c>
      <c r="D76" s="14">
        <v>35760319</v>
      </c>
      <c r="E76" s="14"/>
      <c r="F76" s="14">
        <v>4279051</v>
      </c>
      <c r="G76" s="14"/>
      <c r="H76" s="14"/>
      <c r="I76" s="14">
        <v>4279051</v>
      </c>
      <c r="J76" s="33">
        <v>161918284</v>
      </c>
      <c r="K76" s="12"/>
      <c r="L76" s="37">
        <v>2513798</v>
      </c>
      <c r="M76" s="12"/>
      <c r="N76" s="37">
        <v>164432082</v>
      </c>
      <c r="O76" s="12"/>
      <c r="P76" s="37">
        <v>170947295</v>
      </c>
      <c r="Q76" s="12"/>
      <c r="R76" s="37">
        <v>-6515213</v>
      </c>
      <c r="S76" s="12"/>
      <c r="T76" s="25">
        <v>1507242</v>
      </c>
      <c r="U76" s="33">
        <v>283282</v>
      </c>
      <c r="V76" s="12"/>
      <c r="W76" s="37">
        <v>-5291253</v>
      </c>
    </row>
    <row r="77" spans="1:23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34" t="str">
        <f>SUM(J76:J76)</f>
        <v>0</v>
      </c>
      <c r="K77" s="12"/>
      <c r="L77" s="38" t="str">
        <f>SUM(L76:L76)</f>
        <v>0</v>
      </c>
      <c r="M77" s="12"/>
      <c r="N77" s="38" t="str">
        <f>SUM(N76:N76)</f>
        <v>0</v>
      </c>
      <c r="O77" s="12"/>
      <c r="P77" s="38" t="str">
        <f>SUM(P76:P76)</f>
        <v>0</v>
      </c>
      <c r="Q77" s="12"/>
      <c r="R77" s="38" t="str">
        <f>SUM(R76:R76)</f>
        <v>0</v>
      </c>
      <c r="S77" s="12"/>
      <c r="T77" s="26" t="str">
        <f>SUM(T76:T76)</f>
        <v>0</v>
      </c>
      <c r="U77" s="34" t="str">
        <f>SUM(U76:U76)</f>
        <v>0</v>
      </c>
      <c r="V77" s="12"/>
      <c r="W77" s="38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32"/>
      <c r="K78" s="12"/>
      <c r="L78" s="18"/>
      <c r="M78" s="12"/>
      <c r="N78" s="18"/>
      <c r="O78" s="12"/>
      <c r="P78" s="18"/>
      <c r="Q78" s="12"/>
      <c r="R78" s="18"/>
      <c r="S78" s="12"/>
      <c r="T78" s="24"/>
      <c r="U78" s="32"/>
      <c r="V78" s="12"/>
      <c r="W78" s="18"/>
    </row>
    <row r="79" spans="1:23">
      <c r="A79" s="19" t="s">
        <v>60</v>
      </c>
      <c r="B79" s="12"/>
      <c r="C79" s="24"/>
      <c r="D79" s="12"/>
      <c r="E79" s="12"/>
      <c r="F79" s="12"/>
      <c r="G79" s="12"/>
      <c r="H79" s="12"/>
      <c r="I79" s="12"/>
      <c r="J79" s="32"/>
      <c r="K79" s="12"/>
      <c r="L79" s="18"/>
      <c r="M79" s="12"/>
      <c r="N79" s="18"/>
      <c r="O79" s="12"/>
      <c r="P79" s="18"/>
      <c r="Q79" s="12"/>
      <c r="R79" s="18"/>
      <c r="S79" s="12"/>
      <c r="T79" s="24"/>
      <c r="U79" s="32"/>
      <c r="V79" s="12"/>
      <c r="W79" s="18"/>
    </row>
    <row r="80" spans="1:23">
      <c r="A80" s="20" t="s">
        <v>40</v>
      </c>
      <c r="B80" s="12"/>
      <c r="C80" s="25">
        <v>50893073</v>
      </c>
      <c r="D80" s="14">
        <v>17176971</v>
      </c>
      <c r="E80" s="14"/>
      <c r="F80" s="14"/>
      <c r="G80" s="14"/>
      <c r="H80" s="14"/>
      <c r="I80" s="14"/>
      <c r="J80" s="33">
        <v>68070044</v>
      </c>
      <c r="K80" s="12"/>
      <c r="L80" s="37">
        <v>196158</v>
      </c>
      <c r="M80" s="12"/>
      <c r="N80" s="37">
        <v>68266202</v>
      </c>
      <c r="O80" s="12"/>
      <c r="P80" s="37">
        <v>61701769</v>
      </c>
      <c r="Q80" s="12"/>
      <c r="R80" s="37">
        <v>6564433</v>
      </c>
      <c r="S80" s="12"/>
      <c r="T80" s="25"/>
      <c r="U80" s="33">
        <v>1626430</v>
      </c>
      <c r="V80" s="12"/>
      <c r="W80" s="37">
        <v>4938003</v>
      </c>
    </row>
    <row r="81" spans="1:23">
      <c r="A81" s="19" t="s">
        <v>41</v>
      </c>
      <c r="B81" s="12"/>
      <c r="C81" s="26" t="str">
        <f>SUM(C80:C80)</f>
        <v>0</v>
      </c>
      <c r="D81" s="15" t="str">
        <f>SUM(D80:D80)</f>
        <v>0</v>
      </c>
      <c r="E81" s="15" t="str">
        <f>SUM(E80:E80)</f>
        <v>0</v>
      </c>
      <c r="F81" s="15" t="str">
        <f>SUM(F80:F80)</f>
        <v>0</v>
      </c>
      <c r="G81" s="15" t="str">
        <f>SUM(G80:G80)</f>
        <v>0</v>
      </c>
      <c r="H81" s="15" t="str">
        <f>SUM(H80:H80)</f>
        <v>0</v>
      </c>
      <c r="I81" s="15" t="str">
        <f>SUM(I80:I80)</f>
        <v>0</v>
      </c>
      <c r="J81" s="34" t="str">
        <f>SUM(J80:J80)</f>
        <v>0</v>
      </c>
      <c r="K81" s="12"/>
      <c r="L81" s="38" t="str">
        <f>SUM(L80:L80)</f>
        <v>0</v>
      </c>
      <c r="M81" s="12"/>
      <c r="N81" s="38" t="str">
        <f>SUM(N80:N80)</f>
        <v>0</v>
      </c>
      <c r="O81" s="12"/>
      <c r="P81" s="38" t="str">
        <f>SUM(P80:P80)</f>
        <v>0</v>
      </c>
      <c r="Q81" s="12"/>
      <c r="R81" s="38" t="str">
        <f>SUM(R80:R80)</f>
        <v>0</v>
      </c>
      <c r="S81" s="12"/>
      <c r="T81" s="26" t="str">
        <f>SUM(T80:T80)</f>
        <v>0</v>
      </c>
      <c r="U81" s="34" t="str">
        <f>SUM(U80:U80)</f>
        <v>0</v>
      </c>
      <c r="V81" s="12"/>
      <c r="W81" s="38" t="str">
        <f>SUM(W80:W80)</f>
        <v>0</v>
      </c>
    </row>
    <row r="82" spans="1:23">
      <c r="A82" s="18"/>
      <c r="B82" s="12"/>
      <c r="C82" s="24"/>
      <c r="D82" s="12"/>
      <c r="E82" s="12"/>
      <c r="F82" s="12"/>
      <c r="G82" s="12"/>
      <c r="H82" s="12"/>
      <c r="I82" s="12"/>
      <c r="J82" s="32"/>
      <c r="K82" s="12"/>
      <c r="L82" s="18"/>
      <c r="M82" s="12"/>
      <c r="N82" s="18"/>
      <c r="O82" s="12"/>
      <c r="P82" s="18"/>
      <c r="Q82" s="12"/>
      <c r="R82" s="18"/>
      <c r="S82" s="12"/>
      <c r="T82" s="24"/>
      <c r="U82" s="32"/>
      <c r="V82" s="12"/>
      <c r="W82" s="18"/>
    </row>
    <row r="83" spans="1:23">
      <c r="A83" s="21" t="s">
        <v>61</v>
      </c>
      <c r="B83" s="13"/>
      <c r="C83" s="27" t="str">
        <f>C9+C13+C17+C21+C25+C29+C33+C37+C41+C45+C49+C53+C57+C61+C65+C69+C73+C77+C81</f>
        <v>0</v>
      </c>
      <c r="D83" s="16" t="str">
        <f>D9+D13+D17+D21+D25+D29+D33+D37+D41+D45+D49+D53+D57+D61+D65+D69+D73+D77+D81</f>
        <v>0</v>
      </c>
      <c r="E83" s="16" t="str">
        <f>E9+E13+E17+E21+E25+E29+E33+E37+E41+E45+E49+E53+E57+E61+E65+E69+E73+E77+E81</f>
        <v>0</v>
      </c>
      <c r="F83" s="16" t="str">
        <f>F9+F13+F17+F21+F25+F29+F33+F37+F41+F45+F49+F53+F57+F61+F65+F69+F73+F77+F81</f>
        <v>0</v>
      </c>
      <c r="G83" s="16" t="str">
        <f>G9+G13+G17+G21+G25+G29+G33+G37+G41+G45+G49+G53+G57+G61+G65+G69+G73+G77+G81</f>
        <v>0</v>
      </c>
      <c r="H83" s="16" t="str">
        <f>H9+H13+H17+H21+H25+H29+H33+H37+H41+H45+H49+H53+H57+H61+H65+H69+H73+H77+H81</f>
        <v>0</v>
      </c>
      <c r="I83" s="16" t="str">
        <f>I9+I13+I17+I21+I25+I29+I33+I37+I41+I45+I49+I53+I57+I61+I65+I69+I73+I77+I81</f>
        <v>0</v>
      </c>
      <c r="J83" s="35" t="str">
        <f>J9+J13+J17+J21+J25+J29+J33+J37+J41+J45+J49+J53+J57+J61+J65+J69+J73+J77+J81</f>
        <v>0</v>
      </c>
      <c r="K83" s="13"/>
      <c r="L83" s="39" t="str">
        <f>L9+L13+L17+L21+L25+L29+L33+L37+L41+L45+L49+L53+L57+L61+L65+L69+L73+L77+L81</f>
        <v>0</v>
      </c>
      <c r="M83" s="13"/>
      <c r="N83" s="39" t="str">
        <f>N9+N13+N17+N21+N25+N29+N33+N37+N41+N45+N49+N53+N57+N61+N65+N69+N73+N77+N81</f>
        <v>0</v>
      </c>
      <c r="O83" s="13"/>
      <c r="P83" s="39" t="str">
        <f>P9+P13+P17+P21+P25+P29+P33+P37+P41+P45+P49+P53+P57+P61+P65+P69+P73+P77+P81</f>
        <v>0</v>
      </c>
      <c r="Q83" s="13"/>
      <c r="R83" s="39" t="str">
        <f>R9+R13+R17+R21+R25+R29+R33+R37+R41+R45+R49+R53+R57+R61+R65+R69+R73+R77+R81</f>
        <v>0</v>
      </c>
      <c r="S83" s="13"/>
      <c r="T83" s="27" t="str">
        <f>T9+T13+T17+T21+T25+T29+T33+T37+T41+T45+T49+T53+T57+T61+T65+T69+T73+T77+T81</f>
        <v>0</v>
      </c>
      <c r="U83" s="35" t="str">
        <f>U9+U13+U17+U21+U25+U29+U33+U37+U41+U45+U49+U53+U57+U61+U65+U69+U73+U77+U81</f>
        <v>0</v>
      </c>
      <c r="V83" s="13"/>
      <c r="W83" s="39" t="str">
        <f>W9+W13+W17+W21+W25+W29+W33+W37+W41+W45+W49+W53+W57+W61+W65+W69+W73+W77+W81</f>
        <v>0</v>
      </c>
    </row>
    <row r="84" spans="1:23">
      <c r="A84" s="18"/>
      <c r="B84" s="12"/>
      <c r="C84" s="24"/>
      <c r="D84" s="12"/>
      <c r="E84" s="12"/>
      <c r="F84" s="12"/>
      <c r="G84" s="12"/>
      <c r="H84" s="12"/>
      <c r="I84" s="12"/>
      <c r="J84" s="32"/>
      <c r="K84" s="12"/>
      <c r="L84" s="18"/>
      <c r="M84" s="12"/>
      <c r="N84" s="18"/>
      <c r="O84" s="12"/>
      <c r="P84" s="18"/>
      <c r="Q84" s="12"/>
      <c r="R84" s="18"/>
      <c r="S84" s="12"/>
      <c r="T84" s="24"/>
      <c r="U84" s="32"/>
      <c r="V84" s="12"/>
      <c r="W84" s="18"/>
    </row>
    <row r="85" spans="1:23">
      <c r="A85" s="19" t="s">
        <v>62</v>
      </c>
      <c r="B85" s="12"/>
      <c r="C85" s="24"/>
      <c r="D85" s="12"/>
      <c r="E85" s="12"/>
      <c r="F85" s="12"/>
      <c r="G85" s="12"/>
      <c r="H85" s="12"/>
      <c r="I85" s="12"/>
      <c r="J85" s="32"/>
      <c r="K85" s="12"/>
      <c r="L85" s="18"/>
      <c r="M85" s="12"/>
      <c r="N85" s="18"/>
      <c r="O85" s="12"/>
      <c r="P85" s="18"/>
      <c r="Q85" s="12"/>
      <c r="R85" s="18"/>
      <c r="S85" s="12"/>
      <c r="T85" s="24"/>
      <c r="U85" s="32"/>
      <c r="V85" s="12"/>
      <c r="W85" s="18"/>
    </row>
    <row r="86" spans="1:23">
      <c r="A86" s="20" t="s">
        <v>40</v>
      </c>
      <c r="B86" s="12"/>
      <c r="C86" s="25">
        <v>3555220</v>
      </c>
      <c r="D86" s="14">
        <v>6301527</v>
      </c>
      <c r="E86" s="14"/>
      <c r="F86" s="14">
        <v>1244235</v>
      </c>
      <c r="G86" s="14"/>
      <c r="H86" s="14">
        <v>50870</v>
      </c>
      <c r="I86" s="14">
        <v>1295105</v>
      </c>
      <c r="J86" s="33">
        <v>11151852</v>
      </c>
      <c r="K86" s="12"/>
      <c r="L86" s="37">
        <v>87794</v>
      </c>
      <c r="M86" s="12"/>
      <c r="N86" s="37">
        <v>11239646</v>
      </c>
      <c r="O86" s="12"/>
      <c r="P86" s="37">
        <v>11957529</v>
      </c>
      <c r="Q86" s="12"/>
      <c r="R86" s="37">
        <v>-717883</v>
      </c>
      <c r="S86" s="12"/>
      <c r="T86" s="25"/>
      <c r="U86" s="33">
        <v>114534</v>
      </c>
      <c r="V86" s="12"/>
      <c r="W86" s="37">
        <v>-832417</v>
      </c>
    </row>
    <row r="87" spans="1:23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15" t="str">
        <f>SUM(I86:I86)</f>
        <v>0</v>
      </c>
      <c r="J87" s="34" t="str">
        <f>SUM(J86:J86)</f>
        <v>0</v>
      </c>
      <c r="K87" s="12"/>
      <c r="L87" s="38" t="str">
        <f>SUM(L86:L86)</f>
        <v>0</v>
      </c>
      <c r="M87" s="12"/>
      <c r="N87" s="38" t="str">
        <f>SUM(N86:N86)</f>
        <v>0</v>
      </c>
      <c r="O87" s="12"/>
      <c r="P87" s="38" t="str">
        <f>SUM(P86:P86)</f>
        <v>0</v>
      </c>
      <c r="Q87" s="12"/>
      <c r="R87" s="38" t="str">
        <f>SUM(R86:R86)</f>
        <v>0</v>
      </c>
      <c r="S87" s="12"/>
      <c r="T87" s="26" t="str">
        <f>SUM(T86:T86)</f>
        <v>0</v>
      </c>
      <c r="U87" s="34" t="str">
        <f>SUM(U86:U86)</f>
        <v>0</v>
      </c>
      <c r="V87" s="12"/>
      <c r="W87" s="38" t="str">
        <f>SUM(W86:W86)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32"/>
      <c r="K88" s="12"/>
      <c r="L88" s="18"/>
      <c r="M88" s="12"/>
      <c r="N88" s="18"/>
      <c r="O88" s="12"/>
      <c r="P88" s="18"/>
      <c r="Q88" s="12"/>
      <c r="R88" s="18"/>
      <c r="S88" s="12"/>
      <c r="T88" s="24"/>
      <c r="U88" s="32"/>
      <c r="V88" s="12"/>
      <c r="W88" s="18"/>
    </row>
    <row r="89" spans="1:23">
      <c r="A89" s="19" t="s">
        <v>63</v>
      </c>
      <c r="B89" s="12"/>
      <c r="C89" s="24"/>
      <c r="D89" s="12"/>
      <c r="E89" s="12"/>
      <c r="F89" s="12"/>
      <c r="G89" s="12"/>
      <c r="H89" s="12"/>
      <c r="I89" s="12"/>
      <c r="J89" s="32"/>
      <c r="K89" s="12"/>
      <c r="L89" s="18"/>
      <c r="M89" s="12"/>
      <c r="N89" s="18"/>
      <c r="O89" s="12"/>
      <c r="P89" s="18"/>
      <c r="Q89" s="12"/>
      <c r="R89" s="18"/>
      <c r="S89" s="12"/>
      <c r="T89" s="24"/>
      <c r="U89" s="32"/>
      <c r="V89" s="12"/>
      <c r="W89" s="18"/>
    </row>
    <row r="90" spans="1:23">
      <c r="A90" s="20" t="s">
        <v>40</v>
      </c>
      <c r="B90" s="12"/>
      <c r="C90" s="25">
        <v>88587</v>
      </c>
      <c r="D90" s="14">
        <v>1601979</v>
      </c>
      <c r="E90" s="14">
        <v>537492</v>
      </c>
      <c r="F90" s="14">
        <v>294416</v>
      </c>
      <c r="G90" s="14">
        <v>0</v>
      </c>
      <c r="H90" s="14">
        <v>35142</v>
      </c>
      <c r="I90" s="14">
        <v>867050</v>
      </c>
      <c r="J90" s="33">
        <v>2557616</v>
      </c>
      <c r="K90" s="12"/>
      <c r="L90" s="37"/>
      <c r="M90" s="12"/>
      <c r="N90" s="37">
        <v>2557616</v>
      </c>
      <c r="O90" s="12"/>
      <c r="P90" s="37">
        <v>4233271</v>
      </c>
      <c r="Q90" s="12"/>
      <c r="R90" s="37">
        <v>-1675655</v>
      </c>
      <c r="S90" s="12"/>
      <c r="T90" s="25">
        <v>539043</v>
      </c>
      <c r="U90" s="33">
        <v>1142</v>
      </c>
      <c r="V90" s="12"/>
      <c r="W90" s="37">
        <v>-1137754</v>
      </c>
    </row>
    <row r="91" spans="1:23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15" t="str">
        <f>SUM(I90:I90)</f>
        <v>0</v>
      </c>
      <c r="J91" s="34" t="str">
        <f>SUM(J90:J90)</f>
        <v>0</v>
      </c>
      <c r="K91" s="12"/>
      <c r="L91" s="38" t="str">
        <f>SUM(L90:L90)</f>
        <v>0</v>
      </c>
      <c r="M91" s="12"/>
      <c r="N91" s="38" t="str">
        <f>SUM(N90:N90)</f>
        <v>0</v>
      </c>
      <c r="O91" s="12"/>
      <c r="P91" s="38" t="str">
        <f>SUM(P90:P90)</f>
        <v>0</v>
      </c>
      <c r="Q91" s="12"/>
      <c r="R91" s="38" t="str">
        <f>SUM(R90:R90)</f>
        <v>0</v>
      </c>
      <c r="S91" s="12"/>
      <c r="T91" s="26" t="str">
        <f>SUM(T90:T90)</f>
        <v>0</v>
      </c>
      <c r="U91" s="34" t="str">
        <f>SUM(U90:U90)</f>
        <v>0</v>
      </c>
      <c r="V91" s="12"/>
      <c r="W91" s="38" t="str">
        <f>SUM(W90:W90)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32"/>
      <c r="K92" s="12"/>
      <c r="L92" s="18"/>
      <c r="M92" s="12"/>
      <c r="N92" s="18"/>
      <c r="O92" s="12"/>
      <c r="P92" s="18"/>
      <c r="Q92" s="12"/>
      <c r="R92" s="18"/>
      <c r="S92" s="12"/>
      <c r="T92" s="24"/>
      <c r="U92" s="32"/>
      <c r="V92" s="12"/>
      <c r="W92" s="18"/>
    </row>
    <row r="93" spans="1:23">
      <c r="A93" s="19" t="s">
        <v>64</v>
      </c>
      <c r="B93" s="12"/>
      <c r="C93" s="24"/>
      <c r="D93" s="12"/>
      <c r="E93" s="12"/>
      <c r="F93" s="12"/>
      <c r="G93" s="12"/>
      <c r="H93" s="12"/>
      <c r="I93" s="12"/>
      <c r="J93" s="32"/>
      <c r="K93" s="12"/>
      <c r="L93" s="18"/>
      <c r="M93" s="12"/>
      <c r="N93" s="18"/>
      <c r="O93" s="12"/>
      <c r="P93" s="18"/>
      <c r="Q93" s="12"/>
      <c r="R93" s="18"/>
      <c r="S93" s="12"/>
      <c r="T93" s="24"/>
      <c r="U93" s="32"/>
      <c r="V93" s="12"/>
      <c r="W93" s="18"/>
    </row>
    <row r="94" spans="1:23">
      <c r="A94" s="20" t="s">
        <v>40</v>
      </c>
      <c r="B94" s="12"/>
      <c r="C94" s="25">
        <v>2799679.81</v>
      </c>
      <c r="D94" s="14">
        <v>3667630.74</v>
      </c>
      <c r="E94" s="14"/>
      <c r="F94" s="14"/>
      <c r="G94" s="14"/>
      <c r="H94" s="14"/>
      <c r="I94" s="14"/>
      <c r="J94" s="33">
        <v>6467310.55</v>
      </c>
      <c r="K94" s="12"/>
      <c r="L94" s="37">
        <v>99633.69</v>
      </c>
      <c r="M94" s="12"/>
      <c r="N94" s="37">
        <v>6566944.24</v>
      </c>
      <c r="O94" s="12"/>
      <c r="P94" s="37">
        <v>6604908.36</v>
      </c>
      <c r="Q94" s="12"/>
      <c r="R94" s="37">
        <v>-37964.12</v>
      </c>
      <c r="S94" s="12"/>
      <c r="T94" s="25">
        <v>125758.71</v>
      </c>
      <c r="U94" s="33"/>
      <c r="V94" s="12"/>
      <c r="W94" s="37">
        <v>87794.59</v>
      </c>
    </row>
    <row r="95" spans="1:23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34" t="str">
        <f>SUM(J94:J94)</f>
        <v>0</v>
      </c>
      <c r="K95" s="12"/>
      <c r="L95" s="38" t="str">
        <f>SUM(L94:L94)</f>
        <v>0</v>
      </c>
      <c r="M95" s="12"/>
      <c r="N95" s="38" t="str">
        <f>SUM(N94:N94)</f>
        <v>0</v>
      </c>
      <c r="O95" s="12"/>
      <c r="P95" s="38" t="str">
        <f>SUM(P94:P94)</f>
        <v>0</v>
      </c>
      <c r="Q95" s="12"/>
      <c r="R95" s="38" t="str">
        <f>SUM(R94:R94)</f>
        <v>0</v>
      </c>
      <c r="S95" s="12"/>
      <c r="T95" s="26" t="str">
        <f>SUM(T94:T94)</f>
        <v>0</v>
      </c>
      <c r="U95" s="34" t="str">
        <f>SUM(U94:U94)</f>
        <v>0</v>
      </c>
      <c r="V95" s="12"/>
      <c r="W95" s="38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32"/>
      <c r="K96" s="12"/>
      <c r="L96" s="18"/>
      <c r="M96" s="12"/>
      <c r="N96" s="18"/>
      <c r="O96" s="12"/>
      <c r="P96" s="18"/>
      <c r="Q96" s="12"/>
      <c r="R96" s="18"/>
      <c r="S96" s="12"/>
      <c r="T96" s="24"/>
      <c r="U96" s="32"/>
      <c r="V96" s="12"/>
      <c r="W96" s="18"/>
    </row>
    <row r="97" spans="1:23">
      <c r="A97" s="19" t="s">
        <v>65</v>
      </c>
      <c r="B97" s="12"/>
      <c r="C97" s="24"/>
      <c r="D97" s="12"/>
      <c r="E97" s="12"/>
      <c r="F97" s="12"/>
      <c r="G97" s="12"/>
      <c r="H97" s="12"/>
      <c r="I97" s="12"/>
      <c r="J97" s="32"/>
      <c r="K97" s="12"/>
      <c r="L97" s="18"/>
      <c r="M97" s="12"/>
      <c r="N97" s="18"/>
      <c r="O97" s="12"/>
      <c r="P97" s="18"/>
      <c r="Q97" s="12"/>
      <c r="R97" s="18"/>
      <c r="S97" s="12"/>
      <c r="T97" s="24"/>
      <c r="U97" s="32"/>
      <c r="V97" s="12"/>
      <c r="W97" s="18"/>
    </row>
    <row r="98" spans="1:23">
      <c r="A98" s="20" t="s">
        <v>40</v>
      </c>
      <c r="B98" s="12"/>
      <c r="C98" s="25">
        <v>3907357</v>
      </c>
      <c r="D98" s="14">
        <v>8785497</v>
      </c>
      <c r="E98" s="14"/>
      <c r="F98" s="14">
        <v>970466</v>
      </c>
      <c r="G98" s="14"/>
      <c r="H98" s="14"/>
      <c r="I98" s="14">
        <v>970466</v>
      </c>
      <c r="J98" s="33">
        <v>13663320</v>
      </c>
      <c r="K98" s="12"/>
      <c r="L98" s="37">
        <v>270311</v>
      </c>
      <c r="M98" s="12"/>
      <c r="N98" s="37">
        <v>13933631</v>
      </c>
      <c r="O98" s="12"/>
      <c r="P98" s="37">
        <v>13250479</v>
      </c>
      <c r="Q98" s="12"/>
      <c r="R98" s="37">
        <v>683152</v>
      </c>
      <c r="S98" s="12"/>
      <c r="T98" s="25">
        <v>4032</v>
      </c>
      <c r="U98" s="33"/>
      <c r="V98" s="12"/>
      <c r="W98" s="37">
        <v>687184</v>
      </c>
    </row>
    <row r="99" spans="1:23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34" t="str">
        <f>SUM(J98:J98)</f>
        <v>0</v>
      </c>
      <c r="K99" s="12"/>
      <c r="L99" s="38" t="str">
        <f>SUM(L98:L98)</f>
        <v>0</v>
      </c>
      <c r="M99" s="12"/>
      <c r="N99" s="38" t="str">
        <f>SUM(N98:N98)</f>
        <v>0</v>
      </c>
      <c r="O99" s="12"/>
      <c r="P99" s="38" t="str">
        <f>SUM(P98:P98)</f>
        <v>0</v>
      </c>
      <c r="Q99" s="12"/>
      <c r="R99" s="38" t="str">
        <f>SUM(R98:R98)</f>
        <v>0</v>
      </c>
      <c r="S99" s="12"/>
      <c r="T99" s="26" t="str">
        <f>SUM(T98:T98)</f>
        <v>0</v>
      </c>
      <c r="U99" s="34" t="str">
        <f>SUM(U98:U98)</f>
        <v>0</v>
      </c>
      <c r="V99" s="12"/>
      <c r="W99" s="38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32"/>
      <c r="K100" s="12"/>
      <c r="L100" s="18"/>
      <c r="M100" s="12"/>
      <c r="N100" s="18"/>
      <c r="O100" s="12"/>
      <c r="P100" s="18"/>
      <c r="Q100" s="12"/>
      <c r="R100" s="18"/>
      <c r="S100" s="12"/>
      <c r="T100" s="24"/>
      <c r="U100" s="32"/>
      <c r="V100" s="12"/>
      <c r="W100" s="18"/>
    </row>
    <row r="101" spans="1:23">
      <c r="A101" s="19" t="s">
        <v>66</v>
      </c>
      <c r="B101" s="12"/>
      <c r="C101" s="24"/>
      <c r="D101" s="12"/>
      <c r="E101" s="12"/>
      <c r="F101" s="12"/>
      <c r="G101" s="12"/>
      <c r="H101" s="12"/>
      <c r="I101" s="12"/>
      <c r="J101" s="32"/>
      <c r="K101" s="12"/>
      <c r="L101" s="18"/>
      <c r="M101" s="12"/>
      <c r="N101" s="18"/>
      <c r="O101" s="12"/>
      <c r="P101" s="18"/>
      <c r="Q101" s="12"/>
      <c r="R101" s="18"/>
      <c r="S101" s="12"/>
      <c r="T101" s="24"/>
      <c r="U101" s="32"/>
      <c r="V101" s="12"/>
      <c r="W101" s="18"/>
    </row>
    <row r="102" spans="1:23">
      <c r="A102" s="20" t="s">
        <v>40</v>
      </c>
      <c r="B102" s="12"/>
      <c r="C102" s="25">
        <v>1346927</v>
      </c>
      <c r="D102" s="14">
        <v>5574254</v>
      </c>
      <c r="E102" s="14"/>
      <c r="F102" s="14"/>
      <c r="G102" s="14"/>
      <c r="H102" s="14"/>
      <c r="I102" s="14"/>
      <c r="J102" s="33">
        <v>6921181</v>
      </c>
      <c r="K102" s="12"/>
      <c r="L102" s="37">
        <v>25013</v>
      </c>
      <c r="M102" s="12"/>
      <c r="N102" s="37">
        <v>6946194</v>
      </c>
      <c r="O102" s="12"/>
      <c r="P102" s="37">
        <v>8362107</v>
      </c>
      <c r="Q102" s="12"/>
      <c r="R102" s="37">
        <v>-1415913</v>
      </c>
      <c r="S102" s="12"/>
      <c r="T102" s="25"/>
      <c r="U102" s="33">
        <v>1195426</v>
      </c>
      <c r="V102" s="12"/>
      <c r="W102" s="37">
        <v>-2611339</v>
      </c>
    </row>
    <row r="103" spans="1:23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15" t="str">
        <f>SUM(I102:I102)</f>
        <v>0</v>
      </c>
      <c r="J103" s="34" t="str">
        <f>SUM(J102:J102)</f>
        <v>0</v>
      </c>
      <c r="K103" s="12"/>
      <c r="L103" s="38" t="str">
        <f>SUM(L102:L102)</f>
        <v>0</v>
      </c>
      <c r="M103" s="12"/>
      <c r="N103" s="38" t="str">
        <f>SUM(N102:N102)</f>
        <v>0</v>
      </c>
      <c r="O103" s="12"/>
      <c r="P103" s="38" t="str">
        <f>SUM(P102:P102)</f>
        <v>0</v>
      </c>
      <c r="Q103" s="12"/>
      <c r="R103" s="38" t="str">
        <f>SUM(R102:R102)</f>
        <v>0</v>
      </c>
      <c r="S103" s="12"/>
      <c r="T103" s="26" t="str">
        <f>SUM(T102:T102)</f>
        <v>0</v>
      </c>
      <c r="U103" s="34" t="str">
        <f>SUM(U102:U102)</f>
        <v>0</v>
      </c>
      <c r="V103" s="12"/>
      <c r="W103" s="38" t="str">
        <f>SUM(W102:W102)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32"/>
      <c r="K104" s="12"/>
      <c r="L104" s="18"/>
      <c r="M104" s="12"/>
      <c r="N104" s="18"/>
      <c r="O104" s="12"/>
      <c r="P104" s="18"/>
      <c r="Q104" s="12"/>
      <c r="R104" s="18"/>
      <c r="S104" s="12"/>
      <c r="T104" s="24"/>
      <c r="U104" s="32"/>
      <c r="V104" s="12"/>
      <c r="W104" s="18"/>
    </row>
    <row r="105" spans="1:23">
      <c r="A105" s="19" t="s">
        <v>67</v>
      </c>
      <c r="B105" s="12"/>
      <c r="C105" s="24"/>
      <c r="D105" s="12"/>
      <c r="E105" s="12"/>
      <c r="F105" s="12"/>
      <c r="G105" s="12"/>
      <c r="H105" s="12"/>
      <c r="I105" s="12"/>
      <c r="J105" s="32"/>
      <c r="K105" s="12"/>
      <c r="L105" s="18"/>
      <c r="M105" s="12"/>
      <c r="N105" s="18"/>
      <c r="O105" s="12"/>
      <c r="P105" s="18"/>
      <c r="Q105" s="12"/>
      <c r="R105" s="18"/>
      <c r="S105" s="12"/>
      <c r="T105" s="24"/>
      <c r="U105" s="32"/>
      <c r="V105" s="12"/>
      <c r="W105" s="18"/>
    </row>
    <row r="106" spans="1:23">
      <c r="A106" s="20" t="s">
        <v>40</v>
      </c>
      <c r="B106" s="12"/>
      <c r="C106" s="25">
        <v>197137</v>
      </c>
      <c r="D106" s="14">
        <v>685218</v>
      </c>
      <c r="E106" s="14">
        <v>376752</v>
      </c>
      <c r="F106" s="14">
        <v>221353</v>
      </c>
      <c r="G106" s="14"/>
      <c r="H106" s="14">
        <v>0</v>
      </c>
      <c r="I106" s="14">
        <v>598105</v>
      </c>
      <c r="J106" s="33">
        <v>1480460</v>
      </c>
      <c r="K106" s="12"/>
      <c r="L106" s="37">
        <v>17101</v>
      </c>
      <c r="M106" s="12"/>
      <c r="N106" s="37">
        <v>1497561</v>
      </c>
      <c r="O106" s="12"/>
      <c r="P106" s="37">
        <v>1469614</v>
      </c>
      <c r="Q106" s="12"/>
      <c r="R106" s="37">
        <v>27947</v>
      </c>
      <c r="S106" s="12"/>
      <c r="T106" s="25">
        <v>187454</v>
      </c>
      <c r="U106" s="33">
        <v>1308</v>
      </c>
      <c r="V106" s="12"/>
      <c r="W106" s="37">
        <v>214093</v>
      </c>
    </row>
    <row r="107" spans="1:23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15" t="str">
        <f>SUM(I106:I106)</f>
        <v>0</v>
      </c>
      <c r="J107" s="34" t="str">
        <f>SUM(J106:J106)</f>
        <v>0</v>
      </c>
      <c r="K107" s="12"/>
      <c r="L107" s="38" t="str">
        <f>SUM(L106:L106)</f>
        <v>0</v>
      </c>
      <c r="M107" s="12"/>
      <c r="N107" s="38" t="str">
        <f>SUM(N106:N106)</f>
        <v>0</v>
      </c>
      <c r="O107" s="12"/>
      <c r="P107" s="38" t="str">
        <f>SUM(P106:P106)</f>
        <v>0</v>
      </c>
      <c r="Q107" s="12"/>
      <c r="R107" s="38" t="str">
        <f>SUM(R106:R106)</f>
        <v>0</v>
      </c>
      <c r="S107" s="12"/>
      <c r="T107" s="26" t="str">
        <f>SUM(T106:T106)</f>
        <v>0</v>
      </c>
      <c r="U107" s="34" t="str">
        <f>SUM(U106:U106)</f>
        <v>0</v>
      </c>
      <c r="V107" s="12"/>
      <c r="W107" s="38" t="str">
        <f>SUM(W106:W106)</f>
        <v>0</v>
      </c>
    </row>
    <row r="108" spans="1:23">
      <c r="A108" s="18"/>
      <c r="B108" s="12"/>
      <c r="C108" s="24"/>
      <c r="D108" s="12"/>
      <c r="E108" s="12"/>
      <c r="F108" s="12"/>
      <c r="G108" s="12"/>
      <c r="H108" s="12"/>
      <c r="I108" s="12"/>
      <c r="J108" s="32"/>
      <c r="K108" s="12"/>
      <c r="L108" s="18"/>
      <c r="M108" s="12"/>
      <c r="N108" s="18"/>
      <c r="O108" s="12"/>
      <c r="P108" s="18"/>
      <c r="Q108" s="12"/>
      <c r="R108" s="18"/>
      <c r="S108" s="12"/>
      <c r="T108" s="24"/>
      <c r="U108" s="32"/>
      <c r="V108" s="12"/>
      <c r="W108" s="18"/>
    </row>
    <row r="109" spans="1:23">
      <c r="A109" s="19" t="s">
        <v>68</v>
      </c>
      <c r="B109" s="12"/>
      <c r="C109" s="24"/>
      <c r="D109" s="12"/>
      <c r="E109" s="12"/>
      <c r="F109" s="12"/>
      <c r="G109" s="12"/>
      <c r="H109" s="12"/>
      <c r="I109" s="12"/>
      <c r="J109" s="32"/>
      <c r="K109" s="12"/>
      <c r="L109" s="18"/>
      <c r="M109" s="12"/>
      <c r="N109" s="18"/>
      <c r="O109" s="12"/>
      <c r="P109" s="18"/>
      <c r="Q109" s="12"/>
      <c r="R109" s="18"/>
      <c r="S109" s="12"/>
      <c r="T109" s="24"/>
      <c r="U109" s="32"/>
      <c r="V109" s="12"/>
      <c r="W109" s="18"/>
    </row>
    <row r="110" spans="1:23">
      <c r="A110" s="20" t="s">
        <v>40</v>
      </c>
      <c r="B110" s="12"/>
      <c r="C110" s="25">
        <v>2536973</v>
      </c>
      <c r="D110" s="14">
        <v>8079394</v>
      </c>
      <c r="E110" s="14">
        <v>-61380</v>
      </c>
      <c r="F110" s="14">
        <v>662042</v>
      </c>
      <c r="G110" s="14">
        <v>220416</v>
      </c>
      <c r="H110" s="14">
        <v>0</v>
      </c>
      <c r="I110" s="14">
        <v>821078</v>
      </c>
      <c r="J110" s="33">
        <v>11437445</v>
      </c>
      <c r="K110" s="12"/>
      <c r="L110" s="37"/>
      <c r="M110" s="12"/>
      <c r="N110" s="37">
        <v>11437445</v>
      </c>
      <c r="O110" s="12"/>
      <c r="P110" s="37">
        <v>12345439</v>
      </c>
      <c r="Q110" s="12"/>
      <c r="R110" s="37">
        <v>-907994</v>
      </c>
      <c r="S110" s="12"/>
      <c r="T110" s="25">
        <v>1097012</v>
      </c>
      <c r="U110" s="33">
        <v>0</v>
      </c>
      <c r="V110" s="12"/>
      <c r="W110" s="37">
        <v>189018</v>
      </c>
    </row>
    <row r="111" spans="1:23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15" t="str">
        <f>SUM(I110:I110)</f>
        <v>0</v>
      </c>
      <c r="J111" s="34" t="str">
        <f>SUM(J110:J110)</f>
        <v>0</v>
      </c>
      <c r="K111" s="12"/>
      <c r="L111" s="38" t="str">
        <f>SUM(L110:L110)</f>
        <v>0</v>
      </c>
      <c r="M111" s="12"/>
      <c r="N111" s="38" t="str">
        <f>SUM(N110:N110)</f>
        <v>0</v>
      </c>
      <c r="O111" s="12"/>
      <c r="P111" s="38" t="str">
        <f>SUM(P110:P110)</f>
        <v>0</v>
      </c>
      <c r="Q111" s="12"/>
      <c r="R111" s="38" t="str">
        <f>SUM(R110:R110)</f>
        <v>0</v>
      </c>
      <c r="S111" s="12"/>
      <c r="T111" s="26" t="str">
        <f>SUM(T110:T110)</f>
        <v>0</v>
      </c>
      <c r="U111" s="34" t="str">
        <f>SUM(U110:U110)</f>
        <v>0</v>
      </c>
      <c r="V111" s="12"/>
      <c r="W111" s="38" t="str">
        <f>SUM(W110:W110)</f>
        <v>0</v>
      </c>
    </row>
    <row r="112" spans="1:23">
      <c r="A112" s="18"/>
      <c r="B112" s="12"/>
      <c r="C112" s="24"/>
      <c r="D112" s="12"/>
      <c r="E112" s="12"/>
      <c r="F112" s="12"/>
      <c r="G112" s="12"/>
      <c r="H112" s="12"/>
      <c r="I112" s="12"/>
      <c r="J112" s="32"/>
      <c r="K112" s="12"/>
      <c r="L112" s="18"/>
      <c r="M112" s="12"/>
      <c r="N112" s="18"/>
      <c r="O112" s="12"/>
      <c r="P112" s="18"/>
      <c r="Q112" s="12"/>
      <c r="R112" s="18"/>
      <c r="S112" s="12"/>
      <c r="T112" s="24"/>
      <c r="U112" s="32"/>
      <c r="V112" s="12"/>
      <c r="W112" s="18"/>
    </row>
    <row r="113" spans="1:23">
      <c r="A113" s="19" t="s">
        <v>69</v>
      </c>
      <c r="B113" s="12"/>
      <c r="C113" s="24"/>
      <c r="D113" s="12"/>
      <c r="E113" s="12"/>
      <c r="F113" s="12"/>
      <c r="G113" s="12"/>
      <c r="H113" s="12"/>
      <c r="I113" s="12"/>
      <c r="J113" s="32"/>
      <c r="K113" s="12"/>
      <c r="L113" s="18"/>
      <c r="M113" s="12"/>
      <c r="N113" s="18"/>
      <c r="O113" s="12"/>
      <c r="P113" s="18"/>
      <c r="Q113" s="12"/>
      <c r="R113" s="18"/>
      <c r="S113" s="12"/>
      <c r="T113" s="24"/>
      <c r="U113" s="32"/>
      <c r="V113" s="12"/>
      <c r="W113" s="18"/>
    </row>
    <row r="114" spans="1:23">
      <c r="A114" s="20" t="s">
        <v>40</v>
      </c>
      <c r="B114" s="12"/>
      <c r="C114" s="25">
        <v>-39455</v>
      </c>
      <c r="D114" s="14">
        <v>1541279</v>
      </c>
      <c r="E114" s="14">
        <v>0</v>
      </c>
      <c r="F114" s="14">
        <v>-3956</v>
      </c>
      <c r="G114" s="14">
        <v>0</v>
      </c>
      <c r="H114" s="14"/>
      <c r="I114" s="14">
        <v>-3956</v>
      </c>
      <c r="J114" s="33">
        <v>1497868</v>
      </c>
      <c r="K114" s="12"/>
      <c r="L114" s="37">
        <v>307863</v>
      </c>
      <c r="M114" s="12"/>
      <c r="N114" s="37">
        <v>1805731</v>
      </c>
      <c r="O114" s="12"/>
      <c r="P114" s="37">
        <v>2216060</v>
      </c>
      <c r="Q114" s="12"/>
      <c r="R114" s="37">
        <v>-410329</v>
      </c>
      <c r="S114" s="12"/>
      <c r="T114" s="25">
        <v>0</v>
      </c>
      <c r="U114" s="33">
        <v>0</v>
      </c>
      <c r="V114" s="12"/>
      <c r="W114" s="37">
        <v>-410329</v>
      </c>
    </row>
    <row r="115" spans="1:23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15" t="str">
        <f>SUM(I114:I114)</f>
        <v>0</v>
      </c>
      <c r="J115" s="34" t="str">
        <f>SUM(J114:J114)</f>
        <v>0</v>
      </c>
      <c r="K115" s="12"/>
      <c r="L115" s="38" t="str">
        <f>SUM(L114:L114)</f>
        <v>0</v>
      </c>
      <c r="M115" s="12"/>
      <c r="N115" s="38" t="str">
        <f>SUM(N114:N114)</f>
        <v>0</v>
      </c>
      <c r="O115" s="12"/>
      <c r="P115" s="38" t="str">
        <f>SUM(P114:P114)</f>
        <v>0</v>
      </c>
      <c r="Q115" s="12"/>
      <c r="R115" s="38" t="str">
        <f>SUM(R114:R114)</f>
        <v>0</v>
      </c>
      <c r="S115" s="12"/>
      <c r="T115" s="26" t="str">
        <f>SUM(T114:T114)</f>
        <v>0</v>
      </c>
      <c r="U115" s="34" t="str">
        <f>SUM(U114:U114)</f>
        <v>0</v>
      </c>
      <c r="V115" s="12"/>
      <c r="W115" s="38" t="str">
        <f>SUM(W114:W114)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32"/>
      <c r="K116" s="12"/>
      <c r="L116" s="18"/>
      <c r="M116" s="12"/>
      <c r="N116" s="18"/>
      <c r="O116" s="12"/>
      <c r="P116" s="18"/>
      <c r="Q116" s="12"/>
      <c r="R116" s="18"/>
      <c r="S116" s="12"/>
      <c r="T116" s="24"/>
      <c r="U116" s="32"/>
      <c r="V116" s="12"/>
      <c r="W116" s="18"/>
    </row>
    <row r="117" spans="1:23">
      <c r="A117" s="19" t="s">
        <v>70</v>
      </c>
      <c r="B117" s="12"/>
      <c r="C117" s="24"/>
      <c r="D117" s="12"/>
      <c r="E117" s="12"/>
      <c r="F117" s="12"/>
      <c r="G117" s="12"/>
      <c r="H117" s="12"/>
      <c r="I117" s="12"/>
      <c r="J117" s="32"/>
      <c r="K117" s="12"/>
      <c r="L117" s="18"/>
      <c r="M117" s="12"/>
      <c r="N117" s="18"/>
      <c r="O117" s="12"/>
      <c r="P117" s="18"/>
      <c r="Q117" s="12"/>
      <c r="R117" s="18"/>
      <c r="S117" s="12"/>
      <c r="T117" s="24"/>
      <c r="U117" s="32"/>
      <c r="V117" s="12"/>
      <c r="W117" s="18"/>
    </row>
    <row r="118" spans="1:23">
      <c r="A118" s="20" t="s">
        <v>40</v>
      </c>
      <c r="B118" s="12"/>
      <c r="C118" s="25">
        <v>1749824</v>
      </c>
      <c r="D118" s="14">
        <v>4531553</v>
      </c>
      <c r="E118" s="14"/>
      <c r="F118" s="14">
        <v>813864</v>
      </c>
      <c r="G118" s="14"/>
      <c r="H118" s="14"/>
      <c r="I118" s="14">
        <v>813864</v>
      </c>
      <c r="J118" s="33">
        <v>7095241</v>
      </c>
      <c r="K118" s="12"/>
      <c r="L118" s="37"/>
      <c r="M118" s="12"/>
      <c r="N118" s="37">
        <v>7095241</v>
      </c>
      <c r="O118" s="12"/>
      <c r="P118" s="37">
        <v>7262295</v>
      </c>
      <c r="Q118" s="12"/>
      <c r="R118" s="37">
        <v>-167054</v>
      </c>
      <c r="S118" s="12"/>
      <c r="T118" s="25">
        <v>81128</v>
      </c>
      <c r="U118" s="33">
        <v>67019</v>
      </c>
      <c r="V118" s="12"/>
      <c r="W118" s="37">
        <v>-152945</v>
      </c>
    </row>
    <row r="119" spans="1:23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15" t="str">
        <f>SUM(G118:G118)</f>
        <v>0</v>
      </c>
      <c r="H119" s="15" t="str">
        <f>SUM(H118:H118)</f>
        <v>0</v>
      </c>
      <c r="I119" s="15" t="str">
        <f>SUM(I118:I118)</f>
        <v>0</v>
      </c>
      <c r="J119" s="34" t="str">
        <f>SUM(J118:J118)</f>
        <v>0</v>
      </c>
      <c r="K119" s="12"/>
      <c r="L119" s="38" t="str">
        <f>SUM(L118:L118)</f>
        <v>0</v>
      </c>
      <c r="M119" s="12"/>
      <c r="N119" s="38" t="str">
        <f>SUM(N118:N118)</f>
        <v>0</v>
      </c>
      <c r="O119" s="12"/>
      <c r="P119" s="38" t="str">
        <f>SUM(P118:P118)</f>
        <v>0</v>
      </c>
      <c r="Q119" s="12"/>
      <c r="R119" s="38" t="str">
        <f>SUM(R118:R118)</f>
        <v>0</v>
      </c>
      <c r="S119" s="12"/>
      <c r="T119" s="26" t="str">
        <f>SUM(T118:T118)</f>
        <v>0</v>
      </c>
      <c r="U119" s="34" t="str">
        <f>SUM(U118:U118)</f>
        <v>0</v>
      </c>
      <c r="V119" s="12"/>
      <c r="W119" s="38" t="str">
        <f>SUM(W118:W118)</f>
        <v>0</v>
      </c>
    </row>
    <row r="120" spans="1:23">
      <c r="A120" s="18"/>
      <c r="B120" s="12"/>
      <c r="C120" s="24"/>
      <c r="D120" s="12"/>
      <c r="E120" s="12"/>
      <c r="F120" s="12"/>
      <c r="G120" s="12"/>
      <c r="H120" s="12"/>
      <c r="I120" s="12"/>
      <c r="J120" s="32"/>
      <c r="K120" s="12"/>
      <c r="L120" s="18"/>
      <c r="M120" s="12"/>
      <c r="N120" s="18"/>
      <c r="O120" s="12"/>
      <c r="P120" s="18"/>
      <c r="Q120" s="12"/>
      <c r="R120" s="18"/>
      <c r="S120" s="12"/>
      <c r="T120" s="24"/>
      <c r="U120" s="32"/>
      <c r="V120" s="12"/>
      <c r="W120" s="18"/>
    </row>
    <row r="121" spans="1:23">
      <c r="A121" s="19" t="s">
        <v>71</v>
      </c>
      <c r="B121" s="12"/>
      <c r="C121" s="24"/>
      <c r="D121" s="12"/>
      <c r="E121" s="12"/>
      <c r="F121" s="12"/>
      <c r="G121" s="12"/>
      <c r="H121" s="12"/>
      <c r="I121" s="12"/>
      <c r="J121" s="32"/>
      <c r="K121" s="12"/>
      <c r="L121" s="18"/>
      <c r="M121" s="12"/>
      <c r="N121" s="18"/>
      <c r="O121" s="12"/>
      <c r="P121" s="18"/>
      <c r="Q121" s="12"/>
      <c r="R121" s="18"/>
      <c r="S121" s="12"/>
      <c r="T121" s="24"/>
      <c r="U121" s="32"/>
      <c r="V121" s="12"/>
      <c r="W121" s="18"/>
    </row>
    <row r="122" spans="1:23">
      <c r="A122" s="20" t="s">
        <v>40</v>
      </c>
      <c r="B122" s="12"/>
      <c r="C122" s="25">
        <v>381467</v>
      </c>
      <c r="D122" s="14">
        <v>1285947</v>
      </c>
      <c r="E122" s="14">
        <v>1190597</v>
      </c>
      <c r="F122" s="14">
        <v>528459</v>
      </c>
      <c r="G122" s="14">
        <v>0</v>
      </c>
      <c r="H122" s="14">
        <v>20075</v>
      </c>
      <c r="I122" s="14">
        <v>1739131</v>
      </c>
      <c r="J122" s="33">
        <v>3406545</v>
      </c>
      <c r="K122" s="12"/>
      <c r="L122" s="37">
        <v>20775</v>
      </c>
      <c r="M122" s="12"/>
      <c r="N122" s="37">
        <v>3427320</v>
      </c>
      <c r="O122" s="12"/>
      <c r="P122" s="37">
        <v>3166222</v>
      </c>
      <c r="Q122" s="12"/>
      <c r="R122" s="37">
        <v>261098</v>
      </c>
      <c r="S122" s="12"/>
      <c r="T122" s="25">
        <v>1016345</v>
      </c>
      <c r="U122" s="33">
        <v>0</v>
      </c>
      <c r="V122" s="12"/>
      <c r="W122" s="37">
        <v>1277443</v>
      </c>
    </row>
    <row r="123" spans="1:23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15" t="str">
        <f>SUM(G122:G122)</f>
        <v>0</v>
      </c>
      <c r="H123" s="15" t="str">
        <f>SUM(H122:H122)</f>
        <v>0</v>
      </c>
      <c r="I123" s="15" t="str">
        <f>SUM(I122:I122)</f>
        <v>0</v>
      </c>
      <c r="J123" s="34" t="str">
        <f>SUM(J122:J122)</f>
        <v>0</v>
      </c>
      <c r="K123" s="12"/>
      <c r="L123" s="38" t="str">
        <f>SUM(L122:L122)</f>
        <v>0</v>
      </c>
      <c r="M123" s="12"/>
      <c r="N123" s="38" t="str">
        <f>SUM(N122:N122)</f>
        <v>0</v>
      </c>
      <c r="O123" s="12"/>
      <c r="P123" s="38" t="str">
        <f>SUM(P122:P122)</f>
        <v>0</v>
      </c>
      <c r="Q123" s="12"/>
      <c r="R123" s="38" t="str">
        <f>SUM(R122:R122)</f>
        <v>0</v>
      </c>
      <c r="S123" s="12"/>
      <c r="T123" s="26" t="str">
        <f>SUM(T122:T122)</f>
        <v>0</v>
      </c>
      <c r="U123" s="34" t="str">
        <f>SUM(U122:U122)</f>
        <v>0</v>
      </c>
      <c r="V123" s="12"/>
      <c r="W123" s="38" t="str">
        <f>SUM(W122:W122)</f>
        <v>0</v>
      </c>
    </row>
    <row r="124" spans="1:23">
      <c r="A124" s="18"/>
      <c r="B124" s="12"/>
      <c r="C124" s="24"/>
      <c r="D124" s="12"/>
      <c r="E124" s="12"/>
      <c r="F124" s="12"/>
      <c r="G124" s="12"/>
      <c r="H124" s="12"/>
      <c r="I124" s="12"/>
      <c r="J124" s="32"/>
      <c r="K124" s="12"/>
      <c r="L124" s="18"/>
      <c r="M124" s="12"/>
      <c r="N124" s="18"/>
      <c r="O124" s="12"/>
      <c r="P124" s="18"/>
      <c r="Q124" s="12"/>
      <c r="R124" s="18"/>
      <c r="S124" s="12"/>
      <c r="T124" s="24"/>
      <c r="U124" s="32"/>
      <c r="V124" s="12"/>
      <c r="W124" s="18"/>
    </row>
    <row r="125" spans="1:23">
      <c r="A125" s="19" t="s">
        <v>72</v>
      </c>
      <c r="B125" s="12"/>
      <c r="C125" s="24"/>
      <c r="D125" s="12"/>
      <c r="E125" s="12"/>
      <c r="F125" s="12"/>
      <c r="G125" s="12"/>
      <c r="H125" s="12"/>
      <c r="I125" s="12"/>
      <c r="J125" s="32"/>
      <c r="K125" s="12"/>
      <c r="L125" s="18"/>
      <c r="M125" s="12"/>
      <c r="N125" s="18"/>
      <c r="O125" s="12"/>
      <c r="P125" s="18"/>
      <c r="Q125" s="12"/>
      <c r="R125" s="18"/>
      <c r="S125" s="12"/>
      <c r="T125" s="24"/>
      <c r="U125" s="32"/>
      <c r="V125" s="12"/>
      <c r="W125" s="18"/>
    </row>
    <row r="126" spans="1:23">
      <c r="A126" s="20" t="s">
        <v>40</v>
      </c>
      <c r="B126" s="12"/>
      <c r="C126" s="25">
        <v>6690476</v>
      </c>
      <c r="D126" s="14">
        <v>15480325</v>
      </c>
      <c r="E126" s="14">
        <v>0</v>
      </c>
      <c r="F126" s="14">
        <v>975527</v>
      </c>
      <c r="G126" s="14">
        <v>0</v>
      </c>
      <c r="H126" s="14">
        <v>0</v>
      </c>
      <c r="I126" s="14">
        <v>975527</v>
      </c>
      <c r="J126" s="33">
        <v>23146328</v>
      </c>
      <c r="K126" s="12"/>
      <c r="L126" s="37">
        <v>0</v>
      </c>
      <c r="M126" s="12"/>
      <c r="N126" s="37">
        <v>23146328</v>
      </c>
      <c r="O126" s="12"/>
      <c r="P126" s="37">
        <v>17330540</v>
      </c>
      <c r="Q126" s="12"/>
      <c r="R126" s="37">
        <v>5815788</v>
      </c>
      <c r="S126" s="12"/>
      <c r="T126" s="25">
        <v>159295</v>
      </c>
      <c r="U126" s="33">
        <v>0</v>
      </c>
      <c r="V126" s="12"/>
      <c r="W126" s="37">
        <v>5975083</v>
      </c>
    </row>
    <row r="127" spans="1:23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15" t="str">
        <f>SUM(G126:G126)</f>
        <v>0</v>
      </c>
      <c r="H127" s="15" t="str">
        <f>SUM(H126:H126)</f>
        <v>0</v>
      </c>
      <c r="I127" s="15" t="str">
        <f>SUM(I126:I126)</f>
        <v>0</v>
      </c>
      <c r="J127" s="34" t="str">
        <f>SUM(J126:J126)</f>
        <v>0</v>
      </c>
      <c r="K127" s="12"/>
      <c r="L127" s="38" t="str">
        <f>SUM(L126:L126)</f>
        <v>0</v>
      </c>
      <c r="M127" s="12"/>
      <c r="N127" s="38" t="str">
        <f>SUM(N126:N126)</f>
        <v>0</v>
      </c>
      <c r="O127" s="12"/>
      <c r="P127" s="38" t="str">
        <f>SUM(P126:P126)</f>
        <v>0</v>
      </c>
      <c r="Q127" s="12"/>
      <c r="R127" s="38" t="str">
        <f>SUM(R126:R126)</f>
        <v>0</v>
      </c>
      <c r="S127" s="12"/>
      <c r="T127" s="26" t="str">
        <f>SUM(T126:T126)</f>
        <v>0</v>
      </c>
      <c r="U127" s="34" t="str">
        <f>SUM(U126:U126)</f>
        <v>0</v>
      </c>
      <c r="V127" s="12"/>
      <c r="W127" s="38" t="str">
        <f>SUM(W126:W126)</f>
        <v>0</v>
      </c>
    </row>
    <row r="128" spans="1:23">
      <c r="A128" s="18"/>
      <c r="B128" s="12"/>
      <c r="C128" s="24"/>
      <c r="D128" s="12"/>
      <c r="E128" s="12"/>
      <c r="F128" s="12"/>
      <c r="G128" s="12"/>
      <c r="H128" s="12"/>
      <c r="I128" s="12"/>
      <c r="J128" s="32"/>
      <c r="K128" s="12"/>
      <c r="L128" s="18"/>
      <c r="M128" s="12"/>
      <c r="N128" s="18"/>
      <c r="O128" s="12"/>
      <c r="P128" s="18"/>
      <c r="Q128" s="12"/>
      <c r="R128" s="18"/>
      <c r="S128" s="12"/>
      <c r="T128" s="24"/>
      <c r="U128" s="32"/>
      <c r="V128" s="12"/>
      <c r="W128" s="18"/>
    </row>
    <row r="129" spans="1:23">
      <c r="A129" s="19" t="s">
        <v>73</v>
      </c>
      <c r="B129" s="12"/>
      <c r="C129" s="24"/>
      <c r="D129" s="12"/>
      <c r="E129" s="12"/>
      <c r="F129" s="12"/>
      <c r="G129" s="12"/>
      <c r="H129" s="12"/>
      <c r="I129" s="12"/>
      <c r="J129" s="32"/>
      <c r="K129" s="12"/>
      <c r="L129" s="18"/>
      <c r="M129" s="12"/>
      <c r="N129" s="18"/>
      <c r="O129" s="12"/>
      <c r="P129" s="18"/>
      <c r="Q129" s="12"/>
      <c r="R129" s="18"/>
      <c r="S129" s="12"/>
      <c r="T129" s="24"/>
      <c r="U129" s="32"/>
      <c r="V129" s="12"/>
      <c r="W129" s="18"/>
    </row>
    <row r="130" spans="1:23">
      <c r="A130" s="20" t="s">
        <v>40</v>
      </c>
      <c r="B130" s="12"/>
      <c r="C130" s="25">
        <v>142020</v>
      </c>
      <c r="D130" s="14">
        <v>989917.46</v>
      </c>
      <c r="E130" s="14">
        <v>505283.19</v>
      </c>
      <c r="F130" s="14">
        <v>364659.77</v>
      </c>
      <c r="G130" s="14">
        <v>181523.71</v>
      </c>
      <c r="H130" s="14"/>
      <c r="I130" s="14">
        <v>1051466.67</v>
      </c>
      <c r="J130" s="33">
        <v>2183404.13</v>
      </c>
      <c r="K130" s="12"/>
      <c r="L130" s="37">
        <v>16708.43</v>
      </c>
      <c r="M130" s="12"/>
      <c r="N130" s="37">
        <v>2200112.56</v>
      </c>
      <c r="O130" s="12"/>
      <c r="P130" s="37">
        <v>2670957.82</v>
      </c>
      <c r="Q130" s="12"/>
      <c r="R130" s="37">
        <v>-470845.26</v>
      </c>
      <c r="S130" s="12"/>
      <c r="T130" s="25">
        <v>334004</v>
      </c>
      <c r="U130" s="33"/>
      <c r="V130" s="12"/>
      <c r="W130" s="37">
        <v>-136841.26</v>
      </c>
    </row>
    <row r="131" spans="1:23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15" t="str">
        <f>SUM(G130:G130)</f>
        <v>0</v>
      </c>
      <c r="H131" s="15" t="str">
        <f>SUM(H130:H130)</f>
        <v>0</v>
      </c>
      <c r="I131" s="15" t="str">
        <f>SUM(I130:I130)</f>
        <v>0</v>
      </c>
      <c r="J131" s="34" t="str">
        <f>SUM(J130:J130)</f>
        <v>0</v>
      </c>
      <c r="K131" s="12"/>
      <c r="L131" s="38" t="str">
        <f>SUM(L130:L130)</f>
        <v>0</v>
      </c>
      <c r="M131" s="12"/>
      <c r="N131" s="38" t="str">
        <f>SUM(N130:N130)</f>
        <v>0</v>
      </c>
      <c r="O131" s="12"/>
      <c r="P131" s="38" t="str">
        <f>SUM(P130:P130)</f>
        <v>0</v>
      </c>
      <c r="Q131" s="12"/>
      <c r="R131" s="38" t="str">
        <f>SUM(R130:R130)</f>
        <v>0</v>
      </c>
      <c r="S131" s="12"/>
      <c r="T131" s="26" t="str">
        <f>SUM(T130:T130)</f>
        <v>0</v>
      </c>
      <c r="U131" s="34" t="str">
        <f>SUM(U130:U130)</f>
        <v>0</v>
      </c>
      <c r="V131" s="12"/>
      <c r="W131" s="38" t="str">
        <f>SUM(W130:W130)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32"/>
      <c r="K132" s="12"/>
      <c r="L132" s="18"/>
      <c r="M132" s="12"/>
      <c r="N132" s="18"/>
      <c r="O132" s="12"/>
      <c r="P132" s="18"/>
      <c r="Q132" s="12"/>
      <c r="R132" s="18"/>
      <c r="S132" s="12"/>
      <c r="T132" s="24"/>
      <c r="U132" s="32"/>
      <c r="V132" s="12"/>
      <c r="W132" s="18"/>
    </row>
    <row r="133" spans="1:23">
      <c r="A133" s="19" t="s">
        <v>74</v>
      </c>
      <c r="B133" s="12"/>
      <c r="C133" s="24"/>
      <c r="D133" s="12"/>
      <c r="E133" s="12"/>
      <c r="F133" s="12"/>
      <c r="G133" s="12"/>
      <c r="H133" s="12"/>
      <c r="I133" s="12"/>
      <c r="J133" s="32"/>
      <c r="K133" s="12"/>
      <c r="L133" s="18"/>
      <c r="M133" s="12"/>
      <c r="N133" s="18"/>
      <c r="O133" s="12"/>
      <c r="P133" s="18"/>
      <c r="Q133" s="12"/>
      <c r="R133" s="18"/>
      <c r="S133" s="12"/>
      <c r="T133" s="24"/>
      <c r="U133" s="32"/>
      <c r="V133" s="12"/>
      <c r="W133" s="18"/>
    </row>
    <row r="134" spans="1:23">
      <c r="A134" s="20" t="s">
        <v>40</v>
      </c>
      <c r="B134" s="12"/>
      <c r="C134" s="25">
        <v>254284.19</v>
      </c>
      <c r="D134" s="14">
        <v>970764.97</v>
      </c>
      <c r="E134" s="14">
        <v>882891.88</v>
      </c>
      <c r="F134" s="14">
        <v>378320.3</v>
      </c>
      <c r="G134" s="14"/>
      <c r="H134" s="14"/>
      <c r="I134" s="14">
        <v>1261212.18</v>
      </c>
      <c r="J134" s="33">
        <v>2486261.34</v>
      </c>
      <c r="K134" s="12"/>
      <c r="L134" s="37">
        <v>296040.71</v>
      </c>
      <c r="M134" s="12"/>
      <c r="N134" s="37">
        <v>2782302.05</v>
      </c>
      <c r="O134" s="12"/>
      <c r="P134" s="37">
        <v>3265245.81</v>
      </c>
      <c r="Q134" s="12"/>
      <c r="R134" s="37">
        <v>-482943.76</v>
      </c>
      <c r="S134" s="12"/>
      <c r="T134" s="25">
        <v>325407.19</v>
      </c>
      <c r="U134" s="33"/>
      <c r="V134" s="12"/>
      <c r="W134" s="37">
        <v>-157536.57</v>
      </c>
    </row>
    <row r="135" spans="1:23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15" t="str">
        <f>SUM(G134:G134)</f>
        <v>0</v>
      </c>
      <c r="H135" s="15" t="str">
        <f>SUM(H134:H134)</f>
        <v>0</v>
      </c>
      <c r="I135" s="15" t="str">
        <f>SUM(I134:I134)</f>
        <v>0</v>
      </c>
      <c r="J135" s="34" t="str">
        <f>SUM(J134:J134)</f>
        <v>0</v>
      </c>
      <c r="K135" s="12"/>
      <c r="L135" s="38" t="str">
        <f>SUM(L134:L134)</f>
        <v>0</v>
      </c>
      <c r="M135" s="12"/>
      <c r="N135" s="38" t="str">
        <f>SUM(N134:N134)</f>
        <v>0</v>
      </c>
      <c r="O135" s="12"/>
      <c r="P135" s="38" t="str">
        <f>SUM(P134:P134)</f>
        <v>0</v>
      </c>
      <c r="Q135" s="12"/>
      <c r="R135" s="38" t="str">
        <f>SUM(R134:R134)</f>
        <v>0</v>
      </c>
      <c r="S135" s="12"/>
      <c r="T135" s="26" t="str">
        <f>SUM(T134:T134)</f>
        <v>0</v>
      </c>
      <c r="U135" s="34" t="str">
        <f>SUM(U134:U134)</f>
        <v>0</v>
      </c>
      <c r="V135" s="12"/>
      <c r="W135" s="38" t="str">
        <f>SUM(W134:W134)</f>
        <v>0</v>
      </c>
    </row>
    <row r="136" spans="1:23">
      <c r="A136" s="18"/>
      <c r="B136" s="12"/>
      <c r="C136" s="24"/>
      <c r="D136" s="12"/>
      <c r="E136" s="12"/>
      <c r="F136" s="12"/>
      <c r="G136" s="12"/>
      <c r="H136" s="12"/>
      <c r="I136" s="12"/>
      <c r="J136" s="32"/>
      <c r="K136" s="12"/>
      <c r="L136" s="18"/>
      <c r="M136" s="12"/>
      <c r="N136" s="18"/>
      <c r="O136" s="12"/>
      <c r="P136" s="18"/>
      <c r="Q136" s="12"/>
      <c r="R136" s="18"/>
      <c r="S136" s="12"/>
      <c r="T136" s="24"/>
      <c r="U136" s="32"/>
      <c r="V136" s="12"/>
      <c r="W136" s="18"/>
    </row>
    <row r="137" spans="1:23">
      <c r="A137" s="19" t="s">
        <v>75</v>
      </c>
      <c r="B137" s="12"/>
      <c r="C137" s="24"/>
      <c r="D137" s="12"/>
      <c r="E137" s="12"/>
      <c r="F137" s="12"/>
      <c r="G137" s="12"/>
      <c r="H137" s="12"/>
      <c r="I137" s="12"/>
      <c r="J137" s="32"/>
      <c r="K137" s="12"/>
      <c r="L137" s="18"/>
      <c r="M137" s="12"/>
      <c r="N137" s="18"/>
      <c r="O137" s="12"/>
      <c r="P137" s="18"/>
      <c r="Q137" s="12"/>
      <c r="R137" s="18"/>
      <c r="S137" s="12"/>
      <c r="T137" s="24"/>
      <c r="U137" s="32"/>
      <c r="V137" s="12"/>
      <c r="W137" s="18"/>
    </row>
    <row r="138" spans="1:23">
      <c r="A138" s="20" t="s">
        <v>40</v>
      </c>
      <c r="B138" s="12"/>
      <c r="C138" s="25">
        <v>2632688</v>
      </c>
      <c r="D138" s="14">
        <v>5991485</v>
      </c>
      <c r="E138" s="14"/>
      <c r="F138" s="14">
        <v>2008647</v>
      </c>
      <c r="G138" s="14"/>
      <c r="H138" s="14">
        <v>-4280161.52</v>
      </c>
      <c r="I138" s="14">
        <v>-2271514.52</v>
      </c>
      <c r="J138" s="33">
        <v>6352658.48</v>
      </c>
      <c r="K138" s="12"/>
      <c r="L138" s="37">
        <v>-33682.07</v>
      </c>
      <c r="M138" s="12"/>
      <c r="N138" s="37">
        <v>6318976.41</v>
      </c>
      <c r="O138" s="12"/>
      <c r="P138" s="37">
        <v>7206181.64</v>
      </c>
      <c r="Q138" s="12"/>
      <c r="R138" s="37">
        <v>-887205.23</v>
      </c>
      <c r="S138" s="12"/>
      <c r="T138" s="25">
        <v>586840.95</v>
      </c>
      <c r="U138" s="33">
        <v>343129.17</v>
      </c>
      <c r="V138" s="12"/>
      <c r="W138" s="37">
        <v>-643493.45</v>
      </c>
    </row>
    <row r="139" spans="1:23">
      <c r="A139" s="19" t="s">
        <v>41</v>
      </c>
      <c r="B139" s="12"/>
      <c r="C139" s="26" t="str">
        <f>SUM(C138:C138)</f>
        <v>0</v>
      </c>
      <c r="D139" s="15" t="str">
        <f>SUM(D138:D138)</f>
        <v>0</v>
      </c>
      <c r="E139" s="15" t="str">
        <f>SUM(E138:E138)</f>
        <v>0</v>
      </c>
      <c r="F139" s="15" t="str">
        <f>SUM(F138:F138)</f>
        <v>0</v>
      </c>
      <c r="G139" s="15" t="str">
        <f>SUM(G138:G138)</f>
        <v>0</v>
      </c>
      <c r="H139" s="15" t="str">
        <f>SUM(H138:H138)</f>
        <v>0</v>
      </c>
      <c r="I139" s="15" t="str">
        <f>SUM(I138:I138)</f>
        <v>0</v>
      </c>
      <c r="J139" s="34" t="str">
        <f>SUM(J138:J138)</f>
        <v>0</v>
      </c>
      <c r="K139" s="12"/>
      <c r="L139" s="38" t="str">
        <f>SUM(L138:L138)</f>
        <v>0</v>
      </c>
      <c r="M139" s="12"/>
      <c r="N139" s="38" t="str">
        <f>SUM(N138:N138)</f>
        <v>0</v>
      </c>
      <c r="O139" s="12"/>
      <c r="P139" s="38" t="str">
        <f>SUM(P138:P138)</f>
        <v>0</v>
      </c>
      <c r="Q139" s="12"/>
      <c r="R139" s="38" t="str">
        <f>SUM(R138:R138)</f>
        <v>0</v>
      </c>
      <c r="S139" s="12"/>
      <c r="T139" s="26" t="str">
        <f>SUM(T138:T138)</f>
        <v>0</v>
      </c>
      <c r="U139" s="34" t="str">
        <f>SUM(U138:U138)</f>
        <v>0</v>
      </c>
      <c r="V139" s="12"/>
      <c r="W139" s="38" t="str">
        <f>SUM(W138:W138)</f>
        <v>0</v>
      </c>
    </row>
    <row r="140" spans="1:23">
      <c r="A140" s="18"/>
      <c r="B140" s="12"/>
      <c r="C140" s="24"/>
      <c r="D140" s="12"/>
      <c r="E140" s="12"/>
      <c r="F140" s="12"/>
      <c r="G140" s="12"/>
      <c r="H140" s="12"/>
      <c r="I140" s="12"/>
      <c r="J140" s="32"/>
      <c r="K140" s="12"/>
      <c r="L140" s="18"/>
      <c r="M140" s="12"/>
      <c r="N140" s="18"/>
      <c r="O140" s="12"/>
      <c r="P140" s="18"/>
      <c r="Q140" s="12"/>
      <c r="R140" s="18"/>
      <c r="S140" s="12"/>
      <c r="T140" s="24"/>
      <c r="U140" s="32"/>
      <c r="V140" s="12"/>
      <c r="W140" s="18"/>
    </row>
    <row r="141" spans="1:23">
      <c r="A141" s="21" t="s">
        <v>76</v>
      </c>
      <c r="B141" s="13"/>
      <c r="C141" s="27" t="str">
        <f>C87+C91+C95+C99+C103+C107+C111+C115+C119+C123+C127+C131+C135+C139</f>
        <v>0</v>
      </c>
      <c r="D141" s="16" t="str">
        <f>D87+D91+D95+D99+D103+D107+D111+D115+D119+D123+D127+D131+D135+D139</f>
        <v>0</v>
      </c>
      <c r="E141" s="16" t="str">
        <f>E87+E91+E95+E99+E103+E107+E111+E115+E119+E123+E127+E131+E135+E139</f>
        <v>0</v>
      </c>
      <c r="F141" s="16" t="str">
        <f>F87+F91+F95+F99+F103+F107+F111+F115+F119+F123+F127+F131+F135+F139</f>
        <v>0</v>
      </c>
      <c r="G141" s="16" t="str">
        <f>G87+G91+G95+G99+G103+G107+G111+G115+G119+G123+G127+G131+G135+G139</f>
        <v>0</v>
      </c>
      <c r="H141" s="16" t="str">
        <f>H87+H91+H95+H99+H103+H107+H111+H115+H119+H123+H127+H131+H135+H139</f>
        <v>0</v>
      </c>
      <c r="I141" s="16" t="str">
        <f>I87+I91+I95+I99+I103+I107+I111+I115+I119+I123+I127+I131+I135+I139</f>
        <v>0</v>
      </c>
      <c r="J141" s="35" t="str">
        <f>J87+J91+J95+J99+J103+J107+J111+J115+J119+J123+J127+J131+J135+J139</f>
        <v>0</v>
      </c>
      <c r="K141" s="13"/>
      <c r="L141" s="39" t="str">
        <f>L87+L91+L95+L99+L103+L107+L111+L115+L119+L123+L127+L131+L135+L139</f>
        <v>0</v>
      </c>
      <c r="M141" s="13"/>
      <c r="N141" s="39" t="str">
        <f>N87+N91+N95+N99+N103+N107+N111+N115+N119+N123+N127+N131+N135+N139</f>
        <v>0</v>
      </c>
      <c r="O141" s="13"/>
      <c r="P141" s="39" t="str">
        <f>P87+P91+P95+P99+P103+P107+P111+P115+P119+P123+P127+P131+P135+P139</f>
        <v>0</v>
      </c>
      <c r="Q141" s="13"/>
      <c r="R141" s="39" t="str">
        <f>R87+R91+R95+R99+R103+R107+R111+R115+R119+R123+R127+R131+R135+R139</f>
        <v>0</v>
      </c>
      <c r="S141" s="13"/>
      <c r="T141" s="27" t="str">
        <f>T87+T91+T95+T99+T103+T107+T111+T115+T119+T123+T127+T131+T135+T139</f>
        <v>0</v>
      </c>
      <c r="U141" s="35" t="str">
        <f>U87+U91+U95+U99+U103+U107+U111+U115+U119+U123+U127+U131+U135+U139</f>
        <v>0</v>
      </c>
      <c r="V141" s="13"/>
      <c r="W141" s="39" t="str">
        <f>W87+W91+W95+W99+W103+W107+W111+W115+W119+W123+W127+W131+W135+W139</f>
        <v>0</v>
      </c>
    </row>
    <row r="142" spans="1:23">
      <c r="A142" s="18"/>
      <c r="B142" s="12"/>
      <c r="C142" s="24"/>
      <c r="D142" s="12"/>
      <c r="E142" s="12"/>
      <c r="F142" s="12"/>
      <c r="G142" s="12"/>
      <c r="H142" s="12"/>
      <c r="I142" s="12"/>
      <c r="J142" s="32"/>
      <c r="K142" s="12"/>
      <c r="L142" s="18"/>
      <c r="M142" s="12"/>
      <c r="N142" s="18"/>
      <c r="O142" s="12"/>
      <c r="P142" s="18"/>
      <c r="Q142" s="12"/>
      <c r="R142" s="18"/>
      <c r="S142" s="12"/>
      <c r="T142" s="24"/>
      <c r="U142" s="32"/>
      <c r="V142" s="12"/>
      <c r="W142" s="18"/>
    </row>
    <row r="143" spans="1:23">
      <c r="A143" s="19" t="s">
        <v>77</v>
      </c>
      <c r="B143" s="12"/>
      <c r="C143" s="24"/>
      <c r="D143" s="12"/>
      <c r="E143" s="12"/>
      <c r="F143" s="12"/>
      <c r="G143" s="12"/>
      <c r="H143" s="12"/>
      <c r="I143" s="12"/>
      <c r="J143" s="32"/>
      <c r="K143" s="12"/>
      <c r="L143" s="18"/>
      <c r="M143" s="12"/>
      <c r="N143" s="18"/>
      <c r="O143" s="12"/>
      <c r="P143" s="18"/>
      <c r="Q143" s="12"/>
      <c r="R143" s="18"/>
      <c r="S143" s="12"/>
      <c r="T143" s="24"/>
      <c r="U143" s="32"/>
      <c r="V143" s="12"/>
      <c r="W143" s="18"/>
    </row>
    <row r="144" spans="1:23">
      <c r="A144" s="20" t="s">
        <v>40</v>
      </c>
      <c r="B144" s="12"/>
      <c r="C144" s="25">
        <v>2278864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33">
        <v>2278864</v>
      </c>
      <c r="K144" s="12"/>
      <c r="L144" s="37">
        <v>5</v>
      </c>
      <c r="M144" s="12"/>
      <c r="N144" s="37">
        <v>2278869</v>
      </c>
      <c r="O144" s="12"/>
      <c r="P144" s="37">
        <v>2537049</v>
      </c>
      <c r="Q144" s="12"/>
      <c r="R144" s="37">
        <v>-258180</v>
      </c>
      <c r="S144" s="12"/>
      <c r="T144" s="25">
        <v>0</v>
      </c>
      <c r="U144" s="33">
        <v>0</v>
      </c>
      <c r="V144" s="12"/>
      <c r="W144" s="37">
        <v>-258180</v>
      </c>
    </row>
    <row r="145" spans="1:23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15" t="str">
        <f>SUM(G144:G144)</f>
        <v>0</v>
      </c>
      <c r="H145" s="15" t="str">
        <f>SUM(H144:H144)</f>
        <v>0</v>
      </c>
      <c r="I145" s="15" t="str">
        <f>SUM(I144:I144)</f>
        <v>0</v>
      </c>
      <c r="J145" s="34" t="str">
        <f>SUM(J144:J144)</f>
        <v>0</v>
      </c>
      <c r="K145" s="12"/>
      <c r="L145" s="38" t="str">
        <f>SUM(L144:L144)</f>
        <v>0</v>
      </c>
      <c r="M145" s="12"/>
      <c r="N145" s="38" t="str">
        <f>SUM(N144:N144)</f>
        <v>0</v>
      </c>
      <c r="O145" s="12"/>
      <c r="P145" s="38" t="str">
        <f>SUM(P144:P144)</f>
        <v>0</v>
      </c>
      <c r="Q145" s="12"/>
      <c r="R145" s="38" t="str">
        <f>SUM(R144:R144)</f>
        <v>0</v>
      </c>
      <c r="S145" s="12"/>
      <c r="T145" s="26" t="str">
        <f>SUM(T144:T144)</f>
        <v>0</v>
      </c>
      <c r="U145" s="34" t="str">
        <f>SUM(U144:U144)</f>
        <v>0</v>
      </c>
      <c r="V145" s="12"/>
      <c r="W145" s="38" t="str">
        <f>SUM(W144:W144)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32"/>
      <c r="K146" s="12"/>
      <c r="L146" s="18"/>
      <c r="M146" s="12"/>
      <c r="N146" s="18"/>
      <c r="O146" s="12"/>
      <c r="P146" s="18"/>
      <c r="Q146" s="12"/>
      <c r="R146" s="18"/>
      <c r="S146" s="12"/>
      <c r="T146" s="24"/>
      <c r="U146" s="32"/>
      <c r="V146" s="12"/>
      <c r="W146" s="18"/>
    </row>
    <row r="147" spans="1:23">
      <c r="A147" s="19" t="s">
        <v>78</v>
      </c>
      <c r="B147" s="12"/>
      <c r="C147" s="24"/>
      <c r="D147" s="12"/>
      <c r="E147" s="12"/>
      <c r="F147" s="12"/>
      <c r="G147" s="12"/>
      <c r="H147" s="12"/>
      <c r="I147" s="12"/>
      <c r="J147" s="32"/>
      <c r="K147" s="12"/>
      <c r="L147" s="18"/>
      <c r="M147" s="12"/>
      <c r="N147" s="18"/>
      <c r="O147" s="12"/>
      <c r="P147" s="18"/>
      <c r="Q147" s="12"/>
      <c r="R147" s="18"/>
      <c r="S147" s="12"/>
      <c r="T147" s="24"/>
      <c r="U147" s="32"/>
      <c r="V147" s="12"/>
      <c r="W147" s="18"/>
    </row>
    <row r="148" spans="1:23">
      <c r="A148" s="20" t="s">
        <v>40</v>
      </c>
      <c r="B148" s="12"/>
      <c r="C148" s="25">
        <v>41303475</v>
      </c>
      <c r="D148" s="14">
        <v>32957423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33">
        <v>74260898</v>
      </c>
      <c r="K148" s="12"/>
      <c r="L148" s="37">
        <v>824204</v>
      </c>
      <c r="M148" s="12"/>
      <c r="N148" s="37">
        <v>75085102</v>
      </c>
      <c r="O148" s="12"/>
      <c r="P148" s="37">
        <v>66350767</v>
      </c>
      <c r="Q148" s="12"/>
      <c r="R148" s="37">
        <v>8734335</v>
      </c>
      <c r="S148" s="12"/>
      <c r="T148" s="25">
        <v>764021</v>
      </c>
      <c r="U148" s="33">
        <v>0</v>
      </c>
      <c r="V148" s="12"/>
      <c r="W148" s="37">
        <v>9498356</v>
      </c>
    </row>
    <row r="149" spans="1:23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15" t="str">
        <f>SUM(G148:G148)</f>
        <v>0</v>
      </c>
      <c r="H149" s="15" t="str">
        <f>SUM(H148:H148)</f>
        <v>0</v>
      </c>
      <c r="I149" s="15" t="str">
        <f>SUM(I148:I148)</f>
        <v>0</v>
      </c>
      <c r="J149" s="34" t="str">
        <f>SUM(J148:J148)</f>
        <v>0</v>
      </c>
      <c r="K149" s="12"/>
      <c r="L149" s="38" t="str">
        <f>SUM(L148:L148)</f>
        <v>0</v>
      </c>
      <c r="M149" s="12"/>
      <c r="N149" s="38" t="str">
        <f>SUM(N148:N148)</f>
        <v>0</v>
      </c>
      <c r="O149" s="12"/>
      <c r="P149" s="38" t="str">
        <f>SUM(P148:P148)</f>
        <v>0</v>
      </c>
      <c r="Q149" s="12"/>
      <c r="R149" s="38" t="str">
        <f>SUM(R148:R148)</f>
        <v>0</v>
      </c>
      <c r="S149" s="12"/>
      <c r="T149" s="26" t="str">
        <f>SUM(T148:T148)</f>
        <v>0</v>
      </c>
      <c r="U149" s="34" t="str">
        <f>SUM(U148:U148)</f>
        <v>0</v>
      </c>
      <c r="V149" s="12"/>
      <c r="W149" s="38" t="str">
        <f>SUM(W148:W148)</f>
        <v>0</v>
      </c>
    </row>
    <row r="150" spans="1:23">
      <c r="A150" s="18"/>
      <c r="B150" s="12"/>
      <c r="C150" s="24"/>
      <c r="D150" s="12"/>
      <c r="E150" s="12"/>
      <c r="F150" s="12"/>
      <c r="G150" s="12"/>
      <c r="H150" s="12"/>
      <c r="I150" s="12"/>
      <c r="J150" s="32"/>
      <c r="K150" s="12"/>
      <c r="L150" s="18"/>
      <c r="M150" s="12"/>
      <c r="N150" s="18"/>
      <c r="O150" s="12"/>
      <c r="P150" s="18"/>
      <c r="Q150" s="12"/>
      <c r="R150" s="18"/>
      <c r="S150" s="12"/>
      <c r="T150" s="24"/>
      <c r="U150" s="32"/>
      <c r="V150" s="12"/>
      <c r="W150" s="18"/>
    </row>
    <row r="151" spans="1:23">
      <c r="A151" s="19" t="s">
        <v>79</v>
      </c>
      <c r="B151" s="12"/>
      <c r="C151" s="24"/>
      <c r="D151" s="12"/>
      <c r="E151" s="12"/>
      <c r="F151" s="12"/>
      <c r="G151" s="12"/>
      <c r="H151" s="12"/>
      <c r="I151" s="12"/>
      <c r="J151" s="32"/>
      <c r="K151" s="12"/>
      <c r="L151" s="18"/>
      <c r="M151" s="12"/>
      <c r="N151" s="18"/>
      <c r="O151" s="12"/>
      <c r="P151" s="18"/>
      <c r="Q151" s="12"/>
      <c r="R151" s="18"/>
      <c r="S151" s="12"/>
      <c r="T151" s="24"/>
      <c r="U151" s="32"/>
      <c r="V151" s="12"/>
      <c r="W151" s="18"/>
    </row>
    <row r="152" spans="1:23">
      <c r="A152" s="20" t="s">
        <v>80</v>
      </c>
      <c r="B152" s="12"/>
      <c r="C152" s="24"/>
      <c r="D152" s="12"/>
      <c r="E152" s="12"/>
      <c r="F152" s="12"/>
      <c r="G152" s="12"/>
      <c r="H152" s="12"/>
      <c r="I152" s="12"/>
      <c r="J152" s="32"/>
      <c r="K152" s="12"/>
      <c r="L152" s="18"/>
      <c r="M152" s="12"/>
      <c r="N152" s="18"/>
      <c r="O152" s="12"/>
      <c r="P152" s="18"/>
      <c r="Q152" s="12"/>
      <c r="R152" s="18"/>
      <c r="S152" s="12"/>
      <c r="T152" s="24"/>
      <c r="U152" s="32"/>
      <c r="V152" s="12"/>
      <c r="W152" s="18"/>
    </row>
    <row r="153" spans="1:23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15" t="str">
        <f>SUM(G152:G152)</f>
        <v>0</v>
      </c>
      <c r="H153" s="15" t="str">
        <f>SUM(H152:H152)</f>
        <v>0</v>
      </c>
      <c r="I153" s="15" t="str">
        <f>SUM(I152:I152)</f>
        <v>0</v>
      </c>
      <c r="J153" s="34" t="str">
        <f>SUM(J152:J152)</f>
        <v>0</v>
      </c>
      <c r="K153" s="12"/>
      <c r="L153" s="38" t="str">
        <f>SUM(L152:L152)</f>
        <v>0</v>
      </c>
      <c r="M153" s="12"/>
      <c r="N153" s="38" t="str">
        <f>SUM(N152:N152)</f>
        <v>0</v>
      </c>
      <c r="O153" s="12"/>
      <c r="P153" s="38" t="str">
        <f>SUM(P152:P152)</f>
        <v>0</v>
      </c>
      <c r="Q153" s="12"/>
      <c r="R153" s="38" t="str">
        <f>SUM(R152:R152)</f>
        <v>0</v>
      </c>
      <c r="S153" s="12"/>
      <c r="T153" s="26" t="str">
        <f>SUM(T152:T152)</f>
        <v>0</v>
      </c>
      <c r="U153" s="34" t="str">
        <f>SUM(U152:U152)</f>
        <v>0</v>
      </c>
      <c r="V153" s="12"/>
      <c r="W153" s="38" t="str">
        <f>SUM(W152:W152)</f>
        <v>0</v>
      </c>
    </row>
    <row r="154" spans="1:23">
      <c r="A154" s="18"/>
      <c r="B154" s="12"/>
      <c r="C154" s="24"/>
      <c r="D154" s="12"/>
      <c r="E154" s="12"/>
      <c r="F154" s="12"/>
      <c r="G154" s="12"/>
      <c r="H154" s="12"/>
      <c r="I154" s="12"/>
      <c r="J154" s="32"/>
      <c r="K154" s="12"/>
      <c r="L154" s="18"/>
      <c r="M154" s="12"/>
      <c r="N154" s="18"/>
      <c r="O154" s="12"/>
      <c r="P154" s="18"/>
      <c r="Q154" s="12"/>
      <c r="R154" s="18"/>
      <c r="S154" s="12"/>
      <c r="T154" s="24"/>
      <c r="U154" s="32"/>
      <c r="V154" s="12"/>
      <c r="W154" s="18"/>
    </row>
    <row r="155" spans="1:23">
      <c r="A155" s="19" t="s">
        <v>81</v>
      </c>
      <c r="B155" s="12"/>
      <c r="C155" s="24"/>
      <c r="D155" s="12"/>
      <c r="E155" s="12"/>
      <c r="F155" s="12"/>
      <c r="G155" s="12"/>
      <c r="H155" s="12"/>
      <c r="I155" s="12"/>
      <c r="J155" s="32"/>
      <c r="K155" s="12"/>
      <c r="L155" s="18"/>
      <c r="M155" s="12"/>
      <c r="N155" s="18"/>
      <c r="O155" s="12"/>
      <c r="P155" s="18"/>
      <c r="Q155" s="12"/>
      <c r="R155" s="18"/>
      <c r="S155" s="12"/>
      <c r="T155" s="24"/>
      <c r="U155" s="32"/>
      <c r="V155" s="12"/>
      <c r="W155" s="18"/>
    </row>
    <row r="156" spans="1:23">
      <c r="A156" s="20" t="s">
        <v>40</v>
      </c>
      <c r="B156" s="12"/>
      <c r="C156" s="25">
        <v>12927100</v>
      </c>
      <c r="D156" s="14">
        <v>14089968</v>
      </c>
      <c r="E156" s="14"/>
      <c r="F156" s="14"/>
      <c r="G156" s="14"/>
      <c r="H156" s="14"/>
      <c r="I156" s="14"/>
      <c r="J156" s="33">
        <v>27017068</v>
      </c>
      <c r="K156" s="12"/>
      <c r="L156" s="37">
        <v>252463</v>
      </c>
      <c r="M156" s="12"/>
      <c r="N156" s="37">
        <v>27269531</v>
      </c>
      <c r="O156" s="12"/>
      <c r="P156" s="37">
        <v>22533776</v>
      </c>
      <c r="Q156" s="12"/>
      <c r="R156" s="37">
        <v>4735755</v>
      </c>
      <c r="S156" s="12"/>
      <c r="T156" s="25"/>
      <c r="U156" s="33">
        <v>501616</v>
      </c>
      <c r="V156" s="12"/>
      <c r="W156" s="37">
        <v>4234139</v>
      </c>
    </row>
    <row r="157" spans="1:23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15" t="str">
        <f>SUM(G156:G156)</f>
        <v>0</v>
      </c>
      <c r="H157" s="15" t="str">
        <f>SUM(H156:H156)</f>
        <v>0</v>
      </c>
      <c r="I157" s="15" t="str">
        <f>SUM(I156:I156)</f>
        <v>0</v>
      </c>
      <c r="J157" s="34" t="str">
        <f>SUM(J156:J156)</f>
        <v>0</v>
      </c>
      <c r="K157" s="12"/>
      <c r="L157" s="38" t="str">
        <f>SUM(L156:L156)</f>
        <v>0</v>
      </c>
      <c r="M157" s="12"/>
      <c r="N157" s="38" t="str">
        <f>SUM(N156:N156)</f>
        <v>0</v>
      </c>
      <c r="O157" s="12"/>
      <c r="P157" s="38" t="str">
        <f>SUM(P156:P156)</f>
        <v>0</v>
      </c>
      <c r="Q157" s="12"/>
      <c r="R157" s="38" t="str">
        <f>SUM(R156:R156)</f>
        <v>0</v>
      </c>
      <c r="S157" s="12"/>
      <c r="T157" s="26" t="str">
        <f>SUM(T156:T156)</f>
        <v>0</v>
      </c>
      <c r="U157" s="34" t="str">
        <f>SUM(U156:U156)</f>
        <v>0</v>
      </c>
      <c r="V157" s="12"/>
      <c r="W157" s="38" t="str">
        <f>SUM(W156:W156)</f>
        <v>0</v>
      </c>
    </row>
    <row r="158" spans="1:23">
      <c r="A158" s="18"/>
      <c r="B158" s="12"/>
      <c r="C158" s="24"/>
      <c r="D158" s="12"/>
      <c r="E158" s="12"/>
      <c r="F158" s="12"/>
      <c r="G158" s="12"/>
      <c r="H158" s="12"/>
      <c r="I158" s="12"/>
      <c r="J158" s="32"/>
      <c r="K158" s="12"/>
      <c r="L158" s="18"/>
      <c r="M158" s="12"/>
      <c r="N158" s="18"/>
      <c r="O158" s="12"/>
      <c r="P158" s="18"/>
      <c r="Q158" s="12"/>
      <c r="R158" s="18"/>
      <c r="S158" s="12"/>
      <c r="T158" s="24"/>
      <c r="U158" s="32"/>
      <c r="V158" s="12"/>
      <c r="W158" s="18"/>
    </row>
    <row r="159" spans="1:23">
      <c r="A159" s="19" t="s">
        <v>82</v>
      </c>
      <c r="B159" s="12"/>
      <c r="C159" s="24"/>
      <c r="D159" s="12"/>
      <c r="E159" s="12"/>
      <c r="F159" s="12"/>
      <c r="G159" s="12"/>
      <c r="H159" s="12"/>
      <c r="I159" s="12"/>
      <c r="J159" s="32"/>
      <c r="K159" s="12"/>
      <c r="L159" s="18"/>
      <c r="M159" s="12"/>
      <c r="N159" s="18"/>
      <c r="O159" s="12"/>
      <c r="P159" s="18"/>
      <c r="Q159" s="12"/>
      <c r="R159" s="18"/>
      <c r="S159" s="12"/>
      <c r="T159" s="24"/>
      <c r="U159" s="32"/>
      <c r="V159" s="12"/>
      <c r="W159" s="18"/>
    </row>
    <row r="160" spans="1:23">
      <c r="A160" s="20" t="s">
        <v>40</v>
      </c>
      <c r="B160" s="12"/>
      <c r="C160" s="25">
        <v>125638851</v>
      </c>
      <c r="D160" s="14">
        <v>64328879</v>
      </c>
      <c r="E160" s="14"/>
      <c r="F160" s="14">
        <v>549260</v>
      </c>
      <c r="G160" s="14"/>
      <c r="H160" s="14">
        <v>56335</v>
      </c>
      <c r="I160" s="14">
        <v>605595</v>
      </c>
      <c r="J160" s="33">
        <v>190573325</v>
      </c>
      <c r="K160" s="12"/>
      <c r="L160" s="37">
        <v>3717129</v>
      </c>
      <c r="M160" s="12"/>
      <c r="N160" s="37">
        <v>194290454</v>
      </c>
      <c r="O160" s="12"/>
      <c r="P160" s="37">
        <v>175037745</v>
      </c>
      <c r="Q160" s="12"/>
      <c r="R160" s="37">
        <v>19252709</v>
      </c>
      <c r="S160" s="12"/>
      <c r="T160" s="25">
        <v>1735561</v>
      </c>
      <c r="U160" s="33">
        <v>329007</v>
      </c>
      <c r="V160" s="12"/>
      <c r="W160" s="37">
        <v>20659263</v>
      </c>
    </row>
    <row r="161" spans="1:23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15" t="str">
        <f>SUM(G160:G160)</f>
        <v>0</v>
      </c>
      <c r="H161" s="15" t="str">
        <f>SUM(H160:H160)</f>
        <v>0</v>
      </c>
      <c r="I161" s="15" t="str">
        <f>SUM(I160:I160)</f>
        <v>0</v>
      </c>
      <c r="J161" s="34" t="str">
        <f>SUM(J160:J160)</f>
        <v>0</v>
      </c>
      <c r="K161" s="12"/>
      <c r="L161" s="38" t="str">
        <f>SUM(L160:L160)</f>
        <v>0</v>
      </c>
      <c r="M161" s="12"/>
      <c r="N161" s="38" t="str">
        <f>SUM(N160:N160)</f>
        <v>0</v>
      </c>
      <c r="O161" s="12"/>
      <c r="P161" s="38" t="str">
        <f>SUM(P160:P160)</f>
        <v>0</v>
      </c>
      <c r="Q161" s="12"/>
      <c r="R161" s="38" t="str">
        <f>SUM(R160:R160)</f>
        <v>0</v>
      </c>
      <c r="S161" s="12"/>
      <c r="T161" s="26" t="str">
        <f>SUM(T160:T160)</f>
        <v>0</v>
      </c>
      <c r="U161" s="34" t="str">
        <f>SUM(U160:U160)</f>
        <v>0</v>
      </c>
      <c r="V161" s="12"/>
      <c r="W161" s="38" t="str">
        <f>SUM(W160:W160)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32"/>
      <c r="K162" s="12"/>
      <c r="L162" s="18"/>
      <c r="M162" s="12"/>
      <c r="N162" s="18"/>
      <c r="O162" s="12"/>
      <c r="P162" s="18"/>
      <c r="Q162" s="12"/>
      <c r="R162" s="18"/>
      <c r="S162" s="12"/>
      <c r="T162" s="24"/>
      <c r="U162" s="32"/>
      <c r="V162" s="12"/>
      <c r="W162" s="18"/>
    </row>
    <row r="163" spans="1:23">
      <c r="A163" s="19" t="s">
        <v>83</v>
      </c>
      <c r="B163" s="12"/>
      <c r="C163" s="24"/>
      <c r="D163" s="12"/>
      <c r="E163" s="12"/>
      <c r="F163" s="12"/>
      <c r="G163" s="12"/>
      <c r="H163" s="12"/>
      <c r="I163" s="12"/>
      <c r="J163" s="32"/>
      <c r="K163" s="12"/>
      <c r="L163" s="18"/>
      <c r="M163" s="12"/>
      <c r="N163" s="18"/>
      <c r="O163" s="12"/>
      <c r="P163" s="18"/>
      <c r="Q163" s="12"/>
      <c r="R163" s="18"/>
      <c r="S163" s="12"/>
      <c r="T163" s="24"/>
      <c r="U163" s="32"/>
      <c r="V163" s="12"/>
      <c r="W163" s="18"/>
    </row>
    <row r="164" spans="1:23">
      <c r="A164" s="20" t="s">
        <v>40</v>
      </c>
      <c r="B164" s="12"/>
      <c r="C164" s="25">
        <v>10694758</v>
      </c>
      <c r="D164" s="14">
        <v>15892348</v>
      </c>
      <c r="E164" s="14"/>
      <c r="F164" s="14"/>
      <c r="G164" s="14"/>
      <c r="H164" s="14"/>
      <c r="I164" s="14"/>
      <c r="J164" s="33">
        <v>26587106</v>
      </c>
      <c r="K164" s="12"/>
      <c r="L164" s="37">
        <v>475069</v>
      </c>
      <c r="M164" s="12"/>
      <c r="N164" s="37">
        <v>27062175</v>
      </c>
      <c r="O164" s="12"/>
      <c r="P164" s="37">
        <v>20899087</v>
      </c>
      <c r="Q164" s="12"/>
      <c r="R164" s="37">
        <v>6163088</v>
      </c>
      <c r="S164" s="12"/>
      <c r="T164" s="25">
        <v>172872</v>
      </c>
      <c r="U164" s="33">
        <v>0</v>
      </c>
      <c r="V164" s="12"/>
      <c r="W164" s="37">
        <v>6335960</v>
      </c>
    </row>
    <row r="165" spans="1:23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15" t="str">
        <f>SUM(G164:G164)</f>
        <v>0</v>
      </c>
      <c r="H165" s="15" t="str">
        <f>SUM(H164:H164)</f>
        <v>0</v>
      </c>
      <c r="I165" s="15" t="str">
        <f>SUM(I164:I164)</f>
        <v>0</v>
      </c>
      <c r="J165" s="34" t="str">
        <f>SUM(J164:J164)</f>
        <v>0</v>
      </c>
      <c r="K165" s="12"/>
      <c r="L165" s="38" t="str">
        <f>SUM(L164:L164)</f>
        <v>0</v>
      </c>
      <c r="M165" s="12"/>
      <c r="N165" s="38" t="str">
        <f>SUM(N164:N164)</f>
        <v>0</v>
      </c>
      <c r="O165" s="12"/>
      <c r="P165" s="38" t="str">
        <f>SUM(P164:P164)</f>
        <v>0</v>
      </c>
      <c r="Q165" s="12"/>
      <c r="R165" s="38" t="str">
        <f>SUM(R164:R164)</f>
        <v>0</v>
      </c>
      <c r="S165" s="12"/>
      <c r="T165" s="26" t="str">
        <f>SUM(T164:T164)</f>
        <v>0</v>
      </c>
      <c r="U165" s="34" t="str">
        <f>SUM(U164:U164)</f>
        <v>0</v>
      </c>
      <c r="V165" s="12"/>
      <c r="W165" s="38" t="str">
        <f>SUM(W164:W164)</f>
        <v>0</v>
      </c>
    </row>
    <row r="166" spans="1:23">
      <c r="A166" s="18"/>
      <c r="B166" s="12"/>
      <c r="C166" s="24"/>
      <c r="D166" s="12"/>
      <c r="E166" s="12"/>
      <c r="F166" s="12"/>
      <c r="G166" s="12"/>
      <c r="H166" s="12"/>
      <c r="I166" s="12"/>
      <c r="J166" s="32"/>
      <c r="K166" s="12"/>
      <c r="L166" s="18"/>
      <c r="M166" s="12"/>
      <c r="N166" s="18"/>
      <c r="O166" s="12"/>
      <c r="P166" s="18"/>
      <c r="Q166" s="12"/>
      <c r="R166" s="18"/>
      <c r="S166" s="12"/>
      <c r="T166" s="24"/>
      <c r="U166" s="32"/>
      <c r="V166" s="12"/>
      <c r="W166" s="18"/>
    </row>
    <row r="167" spans="1:23">
      <c r="A167" s="19" t="s">
        <v>84</v>
      </c>
      <c r="B167" s="12"/>
      <c r="C167" s="24"/>
      <c r="D167" s="12"/>
      <c r="E167" s="12"/>
      <c r="F167" s="12"/>
      <c r="G167" s="12"/>
      <c r="H167" s="12"/>
      <c r="I167" s="12"/>
      <c r="J167" s="32"/>
      <c r="K167" s="12"/>
      <c r="L167" s="18"/>
      <c r="M167" s="12"/>
      <c r="N167" s="18"/>
      <c r="O167" s="12"/>
      <c r="P167" s="18"/>
      <c r="Q167" s="12"/>
      <c r="R167" s="18"/>
      <c r="S167" s="12"/>
      <c r="T167" s="24"/>
      <c r="U167" s="32"/>
      <c r="V167" s="12"/>
      <c r="W167" s="18"/>
    </row>
    <row r="168" spans="1:23">
      <c r="A168" s="20" t="s">
        <v>40</v>
      </c>
      <c r="B168" s="12"/>
      <c r="C168" s="25">
        <v>42601467</v>
      </c>
      <c r="D168" s="14">
        <v>25777593</v>
      </c>
      <c r="E168" s="14"/>
      <c r="F168" s="14"/>
      <c r="G168" s="14"/>
      <c r="H168" s="14"/>
      <c r="I168" s="14"/>
      <c r="J168" s="33">
        <v>68379060</v>
      </c>
      <c r="K168" s="12"/>
      <c r="L168" s="37">
        <v>48135</v>
      </c>
      <c r="M168" s="12"/>
      <c r="N168" s="37">
        <v>68427195</v>
      </c>
      <c r="O168" s="12"/>
      <c r="P168" s="37">
        <v>60905391</v>
      </c>
      <c r="Q168" s="12"/>
      <c r="R168" s="37">
        <v>7521804</v>
      </c>
      <c r="S168" s="12"/>
      <c r="T168" s="25">
        <v>-20629588</v>
      </c>
      <c r="U168" s="33">
        <v>-10237753</v>
      </c>
      <c r="V168" s="12"/>
      <c r="W168" s="37">
        <v>-2870031</v>
      </c>
    </row>
    <row r="169" spans="1:23">
      <c r="A169" s="19" t="s">
        <v>41</v>
      </c>
      <c r="B169" s="12"/>
      <c r="C169" s="26" t="str">
        <f>SUM(C168:C168)</f>
        <v>0</v>
      </c>
      <c r="D169" s="15" t="str">
        <f>SUM(D168:D168)</f>
        <v>0</v>
      </c>
      <c r="E169" s="15" t="str">
        <f>SUM(E168:E168)</f>
        <v>0</v>
      </c>
      <c r="F169" s="15" t="str">
        <f>SUM(F168:F168)</f>
        <v>0</v>
      </c>
      <c r="G169" s="15" t="str">
        <f>SUM(G168:G168)</f>
        <v>0</v>
      </c>
      <c r="H169" s="15" t="str">
        <f>SUM(H168:H168)</f>
        <v>0</v>
      </c>
      <c r="I169" s="15" t="str">
        <f>SUM(I168:I168)</f>
        <v>0</v>
      </c>
      <c r="J169" s="34" t="str">
        <f>SUM(J168:J168)</f>
        <v>0</v>
      </c>
      <c r="K169" s="12"/>
      <c r="L169" s="38" t="str">
        <f>SUM(L168:L168)</f>
        <v>0</v>
      </c>
      <c r="M169" s="12"/>
      <c r="N169" s="38" t="str">
        <f>SUM(N168:N168)</f>
        <v>0</v>
      </c>
      <c r="O169" s="12"/>
      <c r="P169" s="38" t="str">
        <f>SUM(P168:P168)</f>
        <v>0</v>
      </c>
      <c r="Q169" s="12"/>
      <c r="R169" s="38" t="str">
        <f>SUM(R168:R168)</f>
        <v>0</v>
      </c>
      <c r="S169" s="12"/>
      <c r="T169" s="26" t="str">
        <f>SUM(T168:T168)</f>
        <v>0</v>
      </c>
      <c r="U169" s="34" t="str">
        <f>SUM(U168:U168)</f>
        <v>0</v>
      </c>
      <c r="V169" s="12"/>
      <c r="W169" s="38" t="str">
        <f>SUM(W168:W168)</f>
        <v>0</v>
      </c>
    </row>
    <row r="170" spans="1:23">
      <c r="A170" s="18"/>
      <c r="B170" s="12"/>
      <c r="C170" s="24"/>
      <c r="D170" s="12"/>
      <c r="E170" s="12"/>
      <c r="F170" s="12"/>
      <c r="G170" s="12"/>
      <c r="H170" s="12"/>
      <c r="I170" s="12"/>
      <c r="J170" s="32"/>
      <c r="K170" s="12"/>
      <c r="L170" s="18"/>
      <c r="M170" s="12"/>
      <c r="N170" s="18"/>
      <c r="O170" s="12"/>
      <c r="P170" s="18"/>
      <c r="Q170" s="12"/>
      <c r="R170" s="18"/>
      <c r="S170" s="12"/>
      <c r="T170" s="24"/>
      <c r="U170" s="32"/>
      <c r="V170" s="12"/>
      <c r="W170" s="18"/>
    </row>
    <row r="171" spans="1:23">
      <c r="A171" s="19" t="s">
        <v>85</v>
      </c>
      <c r="B171" s="12"/>
      <c r="C171" s="24"/>
      <c r="D171" s="12"/>
      <c r="E171" s="12"/>
      <c r="F171" s="12"/>
      <c r="G171" s="12"/>
      <c r="H171" s="12"/>
      <c r="I171" s="12"/>
      <c r="J171" s="32"/>
      <c r="K171" s="12"/>
      <c r="L171" s="18"/>
      <c r="M171" s="12"/>
      <c r="N171" s="18"/>
      <c r="O171" s="12"/>
      <c r="P171" s="18"/>
      <c r="Q171" s="12"/>
      <c r="R171" s="18"/>
      <c r="S171" s="12"/>
      <c r="T171" s="24"/>
      <c r="U171" s="32"/>
      <c r="V171" s="12"/>
      <c r="W171" s="18"/>
    </row>
    <row r="172" spans="1:23">
      <c r="A172" s="20" t="s">
        <v>51</v>
      </c>
      <c r="B172" s="12"/>
      <c r="C172" s="24"/>
      <c r="D172" s="12"/>
      <c r="E172" s="12"/>
      <c r="F172" s="12"/>
      <c r="G172" s="12"/>
      <c r="H172" s="12"/>
      <c r="I172" s="12"/>
      <c r="J172" s="32"/>
      <c r="K172" s="12"/>
      <c r="L172" s="18"/>
      <c r="M172" s="12"/>
      <c r="N172" s="18"/>
      <c r="O172" s="12"/>
      <c r="P172" s="18"/>
      <c r="Q172" s="12"/>
      <c r="R172" s="18"/>
      <c r="S172" s="12"/>
      <c r="T172" s="24"/>
      <c r="U172" s="32"/>
      <c r="V172" s="12"/>
      <c r="W172" s="18"/>
    </row>
    <row r="173" spans="1:23">
      <c r="A173" s="19" t="s">
        <v>41</v>
      </c>
      <c r="B173" s="12"/>
      <c r="C173" s="26" t="str">
        <f>SUM(C172:C172)</f>
        <v>0</v>
      </c>
      <c r="D173" s="15" t="str">
        <f>SUM(D172:D172)</f>
        <v>0</v>
      </c>
      <c r="E173" s="15" t="str">
        <f>SUM(E172:E172)</f>
        <v>0</v>
      </c>
      <c r="F173" s="15" t="str">
        <f>SUM(F172:F172)</f>
        <v>0</v>
      </c>
      <c r="G173" s="15" t="str">
        <f>SUM(G172:G172)</f>
        <v>0</v>
      </c>
      <c r="H173" s="15" t="str">
        <f>SUM(H172:H172)</f>
        <v>0</v>
      </c>
      <c r="I173" s="15" t="str">
        <f>SUM(I172:I172)</f>
        <v>0</v>
      </c>
      <c r="J173" s="34" t="str">
        <f>SUM(J172:J172)</f>
        <v>0</v>
      </c>
      <c r="K173" s="12"/>
      <c r="L173" s="38" t="str">
        <f>SUM(L172:L172)</f>
        <v>0</v>
      </c>
      <c r="M173" s="12"/>
      <c r="N173" s="38" t="str">
        <f>SUM(N172:N172)</f>
        <v>0</v>
      </c>
      <c r="O173" s="12"/>
      <c r="P173" s="38" t="str">
        <f>SUM(P172:P172)</f>
        <v>0</v>
      </c>
      <c r="Q173" s="12"/>
      <c r="R173" s="38" t="str">
        <f>SUM(R172:R172)</f>
        <v>0</v>
      </c>
      <c r="S173" s="12"/>
      <c r="T173" s="26" t="str">
        <f>SUM(T172:T172)</f>
        <v>0</v>
      </c>
      <c r="U173" s="34" t="str">
        <f>SUM(U172:U172)</f>
        <v>0</v>
      </c>
      <c r="V173" s="12"/>
      <c r="W173" s="38" t="str">
        <f>SUM(W172:W172)</f>
        <v>0</v>
      </c>
    </row>
    <row r="174" spans="1:23">
      <c r="A174" s="18"/>
      <c r="B174" s="12"/>
      <c r="C174" s="24"/>
      <c r="D174" s="12"/>
      <c r="E174" s="12"/>
      <c r="F174" s="12"/>
      <c r="G174" s="12"/>
      <c r="H174" s="12"/>
      <c r="I174" s="12"/>
      <c r="J174" s="32"/>
      <c r="K174" s="12"/>
      <c r="L174" s="18"/>
      <c r="M174" s="12"/>
      <c r="N174" s="18"/>
      <c r="O174" s="12"/>
      <c r="P174" s="18"/>
      <c r="Q174" s="12"/>
      <c r="R174" s="18"/>
      <c r="S174" s="12"/>
      <c r="T174" s="24"/>
      <c r="U174" s="32"/>
      <c r="V174" s="12"/>
      <c r="W174" s="18"/>
    </row>
    <row r="175" spans="1:23">
      <c r="A175" s="19" t="s">
        <v>86</v>
      </c>
      <c r="B175" s="12"/>
      <c r="C175" s="24"/>
      <c r="D175" s="12"/>
      <c r="E175" s="12"/>
      <c r="F175" s="12"/>
      <c r="G175" s="12"/>
      <c r="H175" s="12"/>
      <c r="I175" s="12"/>
      <c r="J175" s="32"/>
      <c r="K175" s="12"/>
      <c r="L175" s="18"/>
      <c r="M175" s="12"/>
      <c r="N175" s="18"/>
      <c r="O175" s="12"/>
      <c r="P175" s="18"/>
      <c r="Q175" s="12"/>
      <c r="R175" s="18"/>
      <c r="S175" s="12"/>
      <c r="T175" s="24"/>
      <c r="U175" s="32"/>
      <c r="V175" s="12"/>
      <c r="W175" s="18"/>
    </row>
    <row r="176" spans="1:23">
      <c r="A176" s="20" t="s">
        <v>51</v>
      </c>
      <c r="B176" s="12"/>
      <c r="C176" s="24"/>
      <c r="D176" s="12"/>
      <c r="E176" s="12"/>
      <c r="F176" s="12"/>
      <c r="G176" s="12"/>
      <c r="H176" s="12"/>
      <c r="I176" s="12"/>
      <c r="J176" s="32"/>
      <c r="K176" s="12"/>
      <c r="L176" s="18"/>
      <c r="M176" s="12"/>
      <c r="N176" s="18"/>
      <c r="O176" s="12"/>
      <c r="P176" s="18"/>
      <c r="Q176" s="12"/>
      <c r="R176" s="18"/>
      <c r="S176" s="12"/>
      <c r="T176" s="24"/>
      <c r="U176" s="32"/>
      <c r="V176" s="12"/>
      <c r="W176" s="18"/>
    </row>
    <row r="177" spans="1:23">
      <c r="A177" s="19" t="s">
        <v>41</v>
      </c>
      <c r="B177" s="12"/>
      <c r="C177" s="26" t="str">
        <f>SUM(C176:C176)</f>
        <v>0</v>
      </c>
      <c r="D177" s="15" t="str">
        <f>SUM(D176:D176)</f>
        <v>0</v>
      </c>
      <c r="E177" s="15" t="str">
        <f>SUM(E176:E176)</f>
        <v>0</v>
      </c>
      <c r="F177" s="15" t="str">
        <f>SUM(F176:F176)</f>
        <v>0</v>
      </c>
      <c r="G177" s="15" t="str">
        <f>SUM(G176:G176)</f>
        <v>0</v>
      </c>
      <c r="H177" s="15" t="str">
        <f>SUM(H176:H176)</f>
        <v>0</v>
      </c>
      <c r="I177" s="15" t="str">
        <f>SUM(I176:I176)</f>
        <v>0</v>
      </c>
      <c r="J177" s="34" t="str">
        <f>SUM(J176:J176)</f>
        <v>0</v>
      </c>
      <c r="K177" s="12"/>
      <c r="L177" s="38" t="str">
        <f>SUM(L176:L176)</f>
        <v>0</v>
      </c>
      <c r="M177" s="12"/>
      <c r="N177" s="38" t="str">
        <f>SUM(N176:N176)</f>
        <v>0</v>
      </c>
      <c r="O177" s="12"/>
      <c r="P177" s="38" t="str">
        <f>SUM(P176:P176)</f>
        <v>0</v>
      </c>
      <c r="Q177" s="12"/>
      <c r="R177" s="38" t="str">
        <f>SUM(R176:R176)</f>
        <v>0</v>
      </c>
      <c r="S177" s="12"/>
      <c r="T177" s="26" t="str">
        <f>SUM(T176:T176)</f>
        <v>0</v>
      </c>
      <c r="U177" s="34" t="str">
        <f>SUM(U176:U176)</f>
        <v>0</v>
      </c>
      <c r="V177" s="12"/>
      <c r="W177" s="38" t="str">
        <f>SUM(W176:W176)</f>
        <v>0</v>
      </c>
    </row>
    <row r="178" spans="1:23">
      <c r="A178" s="18"/>
      <c r="B178" s="12"/>
      <c r="C178" s="24"/>
      <c r="D178" s="12"/>
      <c r="E178" s="12"/>
      <c r="F178" s="12"/>
      <c r="G178" s="12"/>
      <c r="H178" s="12"/>
      <c r="I178" s="12"/>
      <c r="J178" s="32"/>
      <c r="K178" s="12"/>
      <c r="L178" s="18"/>
      <c r="M178" s="12"/>
      <c r="N178" s="18"/>
      <c r="O178" s="12"/>
      <c r="P178" s="18"/>
      <c r="Q178" s="12"/>
      <c r="R178" s="18"/>
      <c r="S178" s="12"/>
      <c r="T178" s="24"/>
      <c r="U178" s="32"/>
      <c r="V178" s="12"/>
      <c r="W178" s="18"/>
    </row>
    <row r="179" spans="1:23">
      <c r="A179" s="21" t="s">
        <v>87</v>
      </c>
      <c r="B179" s="13"/>
      <c r="C179" s="27" t="str">
        <f>C145+C149+C153+C157+C161+C165+C169+C173+C177</f>
        <v>0</v>
      </c>
      <c r="D179" s="16" t="str">
        <f>D145+D149+D153+D157+D161+D165+D169+D173+D177</f>
        <v>0</v>
      </c>
      <c r="E179" s="16" t="str">
        <f>E145+E149+E153+E157+E161+E165+E169+E173+E177</f>
        <v>0</v>
      </c>
      <c r="F179" s="16" t="str">
        <f>F145+F149+F153+F157+F161+F165+F169+F173+F177</f>
        <v>0</v>
      </c>
      <c r="G179" s="16" t="str">
        <f>G145+G149+G153+G157+G161+G165+G169+G173+G177</f>
        <v>0</v>
      </c>
      <c r="H179" s="16" t="str">
        <f>H145+H149+H153+H157+H161+H165+H169+H173+H177</f>
        <v>0</v>
      </c>
      <c r="I179" s="16" t="str">
        <f>I145+I149+I153+I157+I161+I165+I169+I173+I177</f>
        <v>0</v>
      </c>
      <c r="J179" s="35" t="str">
        <f>J145+J149+J153+J157+J161+J165+J169+J173+J177</f>
        <v>0</v>
      </c>
      <c r="K179" s="13"/>
      <c r="L179" s="39" t="str">
        <f>L145+L149+L153+L157+L161+L165+L169+L173+L177</f>
        <v>0</v>
      </c>
      <c r="M179" s="13"/>
      <c r="N179" s="39" t="str">
        <f>N145+N149+N153+N157+N161+N165+N169+N173+N177</f>
        <v>0</v>
      </c>
      <c r="O179" s="13"/>
      <c r="P179" s="39" t="str">
        <f>P145+P149+P153+P157+P161+P165+P169+P173+P177</f>
        <v>0</v>
      </c>
      <c r="Q179" s="13"/>
      <c r="R179" s="39" t="str">
        <f>R145+R149+R153+R157+R161+R165+R169+R173+R177</f>
        <v>0</v>
      </c>
      <c r="S179" s="13"/>
      <c r="T179" s="27" t="str">
        <f>T145+T149+T153+T157+T161+T165+T169+T173+T177</f>
        <v>0</v>
      </c>
      <c r="U179" s="35" t="str">
        <f>U145+U149+U153+U157+U161+U165+U169+U173+U177</f>
        <v>0</v>
      </c>
      <c r="V179" s="13"/>
      <c r="W179" s="39" t="str">
        <f>W145+W149+W153+W157+W161+W165+W169+W173+W177</f>
        <v>0</v>
      </c>
    </row>
    <row r="180" spans="1:23">
      <c r="A180" s="18"/>
      <c r="B180" s="12"/>
      <c r="C180" s="24"/>
      <c r="D180" s="12"/>
      <c r="E180" s="12"/>
      <c r="F180" s="12"/>
      <c r="G180" s="12"/>
      <c r="H180" s="12"/>
      <c r="I180" s="12"/>
      <c r="J180" s="32"/>
      <c r="K180" s="12"/>
      <c r="L180" s="18"/>
      <c r="M180" s="12"/>
      <c r="N180" s="18"/>
      <c r="O180" s="12"/>
      <c r="P180" s="18"/>
      <c r="Q180" s="12"/>
      <c r="R180" s="18"/>
      <c r="S180" s="12"/>
      <c r="T180" s="24"/>
      <c r="U180" s="32"/>
      <c r="V180" s="12"/>
      <c r="W180" s="18"/>
    </row>
    <row r="181" spans="1:23">
      <c r="A181" s="22" t="s">
        <v>88</v>
      </c>
      <c r="B181" s="13"/>
      <c r="C181" s="28" t="str">
        <f>C83+C141+C179</f>
        <v>0</v>
      </c>
      <c r="D181" s="30" t="str">
        <f>D83+D141+D179</f>
        <v>0</v>
      </c>
      <c r="E181" s="30" t="str">
        <f>E83+E141+E179</f>
        <v>0</v>
      </c>
      <c r="F181" s="30" t="str">
        <f>F83+F141+F179</f>
        <v>0</v>
      </c>
      <c r="G181" s="30" t="str">
        <f>G83+G141+G179</f>
        <v>0</v>
      </c>
      <c r="H181" s="30" t="str">
        <f>H83+H141+H179</f>
        <v>0</v>
      </c>
      <c r="I181" s="30" t="str">
        <f>I83+I141+I179</f>
        <v>0</v>
      </c>
      <c r="J181" s="36" t="str">
        <f>J83+J141+J179</f>
        <v>0</v>
      </c>
      <c r="K181" s="13"/>
      <c r="L181" s="40" t="str">
        <f>L83+L141+L179</f>
        <v>0</v>
      </c>
      <c r="M181" s="13"/>
      <c r="N181" s="40" t="str">
        <f>N83+N141+N179</f>
        <v>0</v>
      </c>
      <c r="O181" s="13"/>
      <c r="P181" s="40" t="str">
        <f>P83+P141+P179</f>
        <v>0</v>
      </c>
      <c r="Q181" s="13"/>
      <c r="R181" s="40" t="str">
        <f>R83+R141+R179</f>
        <v>0</v>
      </c>
      <c r="S181" s="13"/>
      <c r="T181" s="28" t="str">
        <f>T83+T141+T179</f>
        <v>0</v>
      </c>
      <c r="U181" s="36" t="str">
        <f>U83+U141+U179</f>
        <v>0</v>
      </c>
      <c r="V181" s="13"/>
      <c r="W181" s="40" t="str">
        <f>W83+W141+W179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  <mergeCell ref="T4:U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8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24</v>
      </c>
    </row>
    <row r="3" spans="1:23">
      <c r="A3" s="7" t="s">
        <v>20</v>
      </c>
    </row>
    <row r="4" spans="1:23">
      <c r="A4" s="8"/>
      <c r="C4" s="11" t="s">
        <v>89</v>
      </c>
      <c r="D4" s="9"/>
      <c r="E4" s="9"/>
      <c r="F4" s="9"/>
      <c r="G4" s="9"/>
      <c r="H4" s="9"/>
      <c r="I4" s="9"/>
      <c r="J4" s="9"/>
      <c r="K4" s="10"/>
      <c r="M4" s="11" t="s">
        <v>90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91</v>
      </c>
      <c r="D5" s="29" t="s">
        <v>92</v>
      </c>
      <c r="E5" s="29" t="s">
        <v>93</v>
      </c>
      <c r="F5" s="29" t="s">
        <v>94</v>
      </c>
      <c r="G5" s="29" t="s">
        <v>95</v>
      </c>
      <c r="H5" s="29" t="s">
        <v>96</v>
      </c>
      <c r="I5" s="29" t="s">
        <v>97</v>
      </c>
      <c r="J5" s="29" t="s">
        <v>98</v>
      </c>
      <c r="K5" s="31" t="s">
        <v>41</v>
      </c>
      <c r="L5" s="12"/>
      <c r="M5" s="23" t="s">
        <v>91</v>
      </c>
      <c r="N5" s="29" t="s">
        <v>92</v>
      </c>
      <c r="O5" s="29" t="s">
        <v>93</v>
      </c>
      <c r="P5" s="29" t="s">
        <v>94</v>
      </c>
      <c r="Q5" s="29" t="s">
        <v>95</v>
      </c>
      <c r="R5" s="29" t="s">
        <v>96</v>
      </c>
      <c r="S5" s="29" t="s">
        <v>99</v>
      </c>
      <c r="T5" s="29" t="s">
        <v>98</v>
      </c>
      <c r="U5" s="29" t="s">
        <v>100</v>
      </c>
      <c r="V5" s="29" t="s">
        <v>101</v>
      </c>
      <c r="W5" s="31" t="s">
        <v>41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20648972</v>
      </c>
      <c r="D8" s="14">
        <v>50582424</v>
      </c>
      <c r="E8" s="14">
        <v>98698545</v>
      </c>
      <c r="F8" s="14">
        <v>84248644</v>
      </c>
      <c r="G8" s="14">
        <v>16893391</v>
      </c>
      <c r="H8" s="14">
        <v>102546270</v>
      </c>
      <c r="I8" s="14">
        <v>7549747</v>
      </c>
      <c r="J8" s="14">
        <v>343102</v>
      </c>
      <c r="K8" s="33">
        <v>381511095</v>
      </c>
      <c r="L8" s="12"/>
      <c r="M8" s="25">
        <v>19077050</v>
      </c>
      <c r="N8" s="14">
        <v>47505858</v>
      </c>
      <c r="O8" s="14">
        <v>88977479</v>
      </c>
      <c r="P8" s="14">
        <v>76563585</v>
      </c>
      <c r="Q8" s="14">
        <v>13312147</v>
      </c>
      <c r="R8" s="14">
        <v>81444059</v>
      </c>
      <c r="S8" s="14">
        <v>4052710</v>
      </c>
      <c r="T8" s="14">
        <v>233203</v>
      </c>
      <c r="U8" s="14">
        <v>4777880</v>
      </c>
      <c r="V8" s="14"/>
      <c r="W8" s="33">
        <v>335943971</v>
      </c>
    </row>
    <row r="9" spans="1:23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15" t="str">
        <f>SUM(J8:J8)</f>
        <v>0</v>
      </c>
      <c r="K9" s="34" t="str">
        <f>SUM(K8:K8)</f>
        <v>0</v>
      </c>
      <c r="L9" s="12"/>
      <c r="M9" s="26" t="str">
        <f>SUM(M8:M8)</f>
        <v>0</v>
      </c>
      <c r="N9" s="15" t="str">
        <f>SUM(N8:N8)</f>
        <v>0</v>
      </c>
      <c r="O9" s="15" t="str">
        <f>SUM(O8:O8)</f>
        <v>0</v>
      </c>
      <c r="P9" s="15" t="str">
        <f>SUM(P8:P8)</f>
        <v>0</v>
      </c>
      <c r="Q9" s="15" t="str">
        <f>SUM(Q8:Q8)</f>
        <v>0</v>
      </c>
      <c r="R9" s="15" t="str">
        <f>SUM(R8:R8)</f>
        <v>0</v>
      </c>
      <c r="S9" s="15" t="str">
        <f>SUM(S8:S8)</f>
        <v>0</v>
      </c>
      <c r="T9" s="15" t="str">
        <f>SUM(T8:T8)</f>
        <v>0</v>
      </c>
      <c r="U9" s="15" t="str">
        <f>SUM(U8:U8)</f>
        <v>0</v>
      </c>
      <c r="V9" s="15" t="str">
        <f>SUM(V8:V8)</f>
        <v>0</v>
      </c>
      <c r="W9" s="34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12"/>
      <c r="K11" s="32"/>
      <c r="L11" s="12"/>
      <c r="M11" s="24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20" t="s">
        <v>40</v>
      </c>
      <c r="B12" s="12"/>
      <c r="C12" s="25">
        <v>22516610</v>
      </c>
      <c r="D12" s="14">
        <v>41297234</v>
      </c>
      <c r="E12" s="14">
        <v>114588072</v>
      </c>
      <c r="F12" s="14">
        <v>81586132</v>
      </c>
      <c r="G12" s="14">
        <v>10193970</v>
      </c>
      <c r="H12" s="14">
        <v>55723539</v>
      </c>
      <c r="I12" s="14">
        <v>10174055</v>
      </c>
      <c r="J12" s="14">
        <v>917762</v>
      </c>
      <c r="K12" s="33">
        <v>336997374</v>
      </c>
      <c r="L12" s="12"/>
      <c r="M12" s="25">
        <v>20019167</v>
      </c>
      <c r="N12" s="14">
        <v>39292670</v>
      </c>
      <c r="O12" s="14">
        <v>97413126</v>
      </c>
      <c r="P12" s="14">
        <v>73219387</v>
      </c>
      <c r="Q12" s="14">
        <v>11190248</v>
      </c>
      <c r="R12" s="14">
        <v>43690110</v>
      </c>
      <c r="S12" s="14">
        <v>5828954</v>
      </c>
      <c r="T12" s="14">
        <v>1261206</v>
      </c>
      <c r="U12" s="14">
        <v>5807232</v>
      </c>
      <c r="V12" s="14"/>
      <c r="W12" s="33">
        <v>297722100</v>
      </c>
    </row>
    <row r="13" spans="1:23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15" t="str">
        <f>SUM(J12:J12)</f>
        <v>0</v>
      </c>
      <c r="K13" s="34" t="str">
        <f>SUM(K12:K12)</f>
        <v>0</v>
      </c>
      <c r="L13" s="12"/>
      <c r="M13" s="26" t="str">
        <f>SUM(M12:M12)</f>
        <v>0</v>
      </c>
      <c r="N13" s="15" t="str">
        <f>SUM(N12:N12)</f>
        <v>0</v>
      </c>
      <c r="O13" s="15" t="str">
        <f>SUM(O12:O12)</f>
        <v>0</v>
      </c>
      <c r="P13" s="15" t="str">
        <f>SUM(P12:P12)</f>
        <v>0</v>
      </c>
      <c r="Q13" s="15" t="str">
        <f>SUM(Q12:Q12)</f>
        <v>0</v>
      </c>
      <c r="R13" s="15" t="str">
        <f>SUM(R12:R12)</f>
        <v>0</v>
      </c>
      <c r="S13" s="15" t="str">
        <f>SUM(S12:S12)</f>
        <v>0</v>
      </c>
      <c r="T13" s="15" t="str">
        <f>SUM(T12:T12)</f>
        <v>0</v>
      </c>
      <c r="U13" s="15" t="str">
        <f>SUM(U12:U12)</f>
        <v>0</v>
      </c>
      <c r="V13" s="15" t="str">
        <f>SUM(V12:V12)</f>
        <v>0</v>
      </c>
      <c r="W13" s="34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19" t="s">
        <v>43</v>
      </c>
      <c r="B15" s="12"/>
      <c r="C15" s="24"/>
      <c r="D15" s="12"/>
      <c r="E15" s="12"/>
      <c r="F15" s="12"/>
      <c r="G15" s="12"/>
      <c r="H15" s="12"/>
      <c r="I15" s="12"/>
      <c r="J15" s="12"/>
      <c r="K15" s="32"/>
      <c r="L15" s="12"/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40</v>
      </c>
      <c r="B16" s="12"/>
      <c r="C16" s="25"/>
      <c r="D16" s="14">
        <v>143518</v>
      </c>
      <c r="E16" s="14">
        <v>179106</v>
      </c>
      <c r="F16" s="14">
        <v>138654</v>
      </c>
      <c r="G16" s="14"/>
      <c r="H16" s="14">
        <v>469671</v>
      </c>
      <c r="I16" s="14">
        <v>15920</v>
      </c>
      <c r="J16" s="14"/>
      <c r="K16" s="33">
        <v>946869</v>
      </c>
      <c r="L16" s="12"/>
      <c r="M16" s="25"/>
      <c r="N16" s="14">
        <v>143518</v>
      </c>
      <c r="O16" s="14">
        <v>169506</v>
      </c>
      <c r="P16" s="14">
        <v>114729</v>
      </c>
      <c r="Q16" s="14"/>
      <c r="R16" s="14">
        <v>414047</v>
      </c>
      <c r="S16" s="14"/>
      <c r="T16" s="14"/>
      <c r="U16" s="14"/>
      <c r="V16" s="14">
        <v>15920</v>
      </c>
      <c r="W16" s="33">
        <v>857720</v>
      </c>
    </row>
    <row r="17" spans="1:23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15" t="str">
        <f>SUM(J16:J16)</f>
        <v>0</v>
      </c>
      <c r="K17" s="34" t="str">
        <f>SUM(K16:K16)</f>
        <v>0</v>
      </c>
      <c r="L17" s="12"/>
      <c r="M17" s="26" t="str">
        <f>SUM(M16:M16)</f>
        <v>0</v>
      </c>
      <c r="N17" s="15" t="str">
        <f>SUM(N16:N16)</f>
        <v>0</v>
      </c>
      <c r="O17" s="15" t="str">
        <f>SUM(O16:O16)</f>
        <v>0</v>
      </c>
      <c r="P17" s="15" t="str">
        <f>SUM(P16:P16)</f>
        <v>0</v>
      </c>
      <c r="Q17" s="15" t="str">
        <f>SUM(Q16:Q16)</f>
        <v>0</v>
      </c>
      <c r="R17" s="15" t="str">
        <f>SUM(R16:R16)</f>
        <v>0</v>
      </c>
      <c r="S17" s="15" t="str">
        <f>SUM(S16:S16)</f>
        <v>0</v>
      </c>
      <c r="T17" s="15" t="str">
        <f>SUM(T16:T16)</f>
        <v>0</v>
      </c>
      <c r="U17" s="15" t="str">
        <f>SUM(U16:U16)</f>
        <v>0</v>
      </c>
      <c r="V17" s="15" t="str">
        <f>SUM(V16:V16)</f>
        <v>0</v>
      </c>
      <c r="W17" s="34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12"/>
      <c r="K18" s="32"/>
      <c r="L18" s="12"/>
      <c r="M18" s="24"/>
      <c r="N18" s="12"/>
      <c r="O18" s="12"/>
      <c r="P18" s="12"/>
      <c r="Q18" s="12"/>
      <c r="R18" s="12"/>
      <c r="S18" s="12"/>
      <c r="T18" s="12"/>
      <c r="U18" s="12"/>
      <c r="V18" s="12"/>
      <c r="W18" s="32"/>
    </row>
    <row r="19" spans="1:23">
      <c r="A19" s="19" t="s">
        <v>44</v>
      </c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20" t="s">
        <v>40</v>
      </c>
      <c r="B20" s="12"/>
      <c r="C20" s="25">
        <v>94661</v>
      </c>
      <c r="D20" s="14">
        <v>225834</v>
      </c>
      <c r="E20" s="14">
        <v>314135</v>
      </c>
      <c r="F20" s="14">
        <v>115678</v>
      </c>
      <c r="G20" s="14"/>
      <c r="H20" s="14">
        <v>297559</v>
      </c>
      <c r="I20" s="14">
        <v>54328</v>
      </c>
      <c r="J20" s="14"/>
      <c r="K20" s="33">
        <v>1102195</v>
      </c>
      <c r="L20" s="12"/>
      <c r="M20" s="25">
        <v>94661</v>
      </c>
      <c r="N20" s="14">
        <v>225834</v>
      </c>
      <c r="O20" s="14">
        <v>282135</v>
      </c>
      <c r="P20" s="14">
        <v>107678</v>
      </c>
      <c r="Q20" s="14"/>
      <c r="R20" s="14">
        <v>262934</v>
      </c>
      <c r="S20" s="14"/>
      <c r="T20" s="14"/>
      <c r="U20" s="14"/>
      <c r="V20" s="14">
        <v>54328</v>
      </c>
      <c r="W20" s="33">
        <v>1027570</v>
      </c>
    </row>
    <row r="21" spans="1:23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15" t="str">
        <f>SUM(J20:J20)</f>
        <v>0</v>
      </c>
      <c r="K21" s="34" t="str">
        <f>SUM(K20:K20)</f>
        <v>0</v>
      </c>
      <c r="L21" s="12"/>
      <c r="M21" s="26" t="str">
        <f>SUM(M20:M20)</f>
        <v>0</v>
      </c>
      <c r="N21" s="15" t="str">
        <f>SUM(N20:N20)</f>
        <v>0</v>
      </c>
      <c r="O21" s="15" t="str">
        <f>SUM(O20:O20)</f>
        <v>0</v>
      </c>
      <c r="P21" s="15" t="str">
        <f>SUM(P20:P20)</f>
        <v>0</v>
      </c>
      <c r="Q21" s="15" t="str">
        <f>SUM(Q20:Q20)</f>
        <v>0</v>
      </c>
      <c r="R21" s="15" t="str">
        <f>SUM(R20:R20)</f>
        <v>0</v>
      </c>
      <c r="S21" s="15" t="str">
        <f>SUM(S20:S20)</f>
        <v>0</v>
      </c>
      <c r="T21" s="15" t="str">
        <f>SUM(T20:T20)</f>
        <v>0</v>
      </c>
      <c r="U21" s="15" t="str">
        <f>SUM(U20:U20)</f>
        <v>0</v>
      </c>
      <c r="V21" s="15" t="str">
        <f>SUM(V20:V20)</f>
        <v>0</v>
      </c>
      <c r="W21" s="34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19" t="s">
        <v>45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40</v>
      </c>
      <c r="B24" s="12"/>
      <c r="C24" s="25">
        <v>60745</v>
      </c>
      <c r="D24" s="14">
        <v>15863</v>
      </c>
      <c r="E24" s="14">
        <v>38715</v>
      </c>
      <c r="F24" s="14">
        <v>40252</v>
      </c>
      <c r="G24" s="14"/>
      <c r="H24" s="14">
        <v>61481</v>
      </c>
      <c r="I24" s="14"/>
      <c r="J24" s="14"/>
      <c r="K24" s="33">
        <v>217056</v>
      </c>
      <c r="L24" s="12"/>
      <c r="M24" s="25">
        <v>60745</v>
      </c>
      <c r="N24" s="14">
        <v>15863</v>
      </c>
      <c r="O24" s="14">
        <v>35515</v>
      </c>
      <c r="P24" s="14">
        <v>35452</v>
      </c>
      <c r="Q24" s="14"/>
      <c r="R24" s="14">
        <v>50982</v>
      </c>
      <c r="S24" s="14"/>
      <c r="T24" s="14"/>
      <c r="U24" s="14"/>
      <c r="V24" s="14"/>
      <c r="W24" s="33">
        <v>198557</v>
      </c>
    </row>
    <row r="25" spans="1:23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15" t="str">
        <f>SUM(J24:J24)</f>
        <v>0</v>
      </c>
      <c r="K25" s="34" t="str">
        <f>SUM(K24:K24)</f>
        <v>0</v>
      </c>
      <c r="L25" s="12"/>
      <c r="M25" s="26" t="str">
        <f>SUM(M24:M24)</f>
        <v>0</v>
      </c>
      <c r="N25" s="15" t="str">
        <f>SUM(N24:N24)</f>
        <v>0</v>
      </c>
      <c r="O25" s="15" t="str">
        <f>SUM(O24:O24)</f>
        <v>0</v>
      </c>
      <c r="P25" s="15" t="str">
        <f>SUM(P24:P24)</f>
        <v>0</v>
      </c>
      <c r="Q25" s="15" t="str">
        <f>SUM(Q24:Q24)</f>
        <v>0</v>
      </c>
      <c r="R25" s="15" t="str">
        <f>SUM(R24:R24)</f>
        <v>0</v>
      </c>
      <c r="S25" s="15" t="str">
        <f>SUM(S24:S24)</f>
        <v>0</v>
      </c>
      <c r="T25" s="15" t="str">
        <f>SUM(T24:T24)</f>
        <v>0</v>
      </c>
      <c r="U25" s="15" t="str">
        <f>SUM(U24:U24)</f>
        <v>0</v>
      </c>
      <c r="V25" s="15" t="str">
        <f>SUM(V24:V24)</f>
        <v>0</v>
      </c>
      <c r="W25" s="34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46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40</v>
      </c>
      <c r="B28" s="12"/>
      <c r="C28" s="25"/>
      <c r="D28" s="14">
        <v>68983</v>
      </c>
      <c r="E28" s="14">
        <v>182263</v>
      </c>
      <c r="F28" s="14">
        <v>38305</v>
      </c>
      <c r="G28" s="14"/>
      <c r="H28" s="14">
        <v>79265</v>
      </c>
      <c r="I28" s="14"/>
      <c r="J28" s="14"/>
      <c r="K28" s="33">
        <v>368816</v>
      </c>
      <c r="L28" s="12"/>
      <c r="M28" s="25"/>
      <c r="N28" s="14">
        <v>68983</v>
      </c>
      <c r="O28" s="14">
        <v>169463</v>
      </c>
      <c r="P28" s="14">
        <v>35105</v>
      </c>
      <c r="Q28" s="14"/>
      <c r="R28" s="14">
        <v>71265</v>
      </c>
      <c r="S28" s="14"/>
      <c r="T28" s="14"/>
      <c r="U28" s="14"/>
      <c r="V28" s="14"/>
      <c r="W28" s="33">
        <v>344816</v>
      </c>
    </row>
    <row r="29" spans="1:23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15" t="str">
        <f>SUM(J28:J28)</f>
        <v>0</v>
      </c>
      <c r="K29" s="34" t="str">
        <f>SUM(K28:K28)</f>
        <v>0</v>
      </c>
      <c r="L29" s="12"/>
      <c r="M29" s="26" t="str">
        <f>SUM(M28:M28)</f>
        <v>0</v>
      </c>
      <c r="N29" s="15" t="str">
        <f>SUM(N28:N28)</f>
        <v>0</v>
      </c>
      <c r="O29" s="15" t="str">
        <f>SUM(O28:O28)</f>
        <v>0</v>
      </c>
      <c r="P29" s="15" t="str">
        <f>SUM(P28:P28)</f>
        <v>0</v>
      </c>
      <c r="Q29" s="15" t="str">
        <f>SUM(Q28:Q28)</f>
        <v>0</v>
      </c>
      <c r="R29" s="15" t="str">
        <f>SUM(R28:R28)</f>
        <v>0</v>
      </c>
      <c r="S29" s="15" t="str">
        <f>SUM(S28:S28)</f>
        <v>0</v>
      </c>
      <c r="T29" s="15" t="str">
        <f>SUM(T28:T28)</f>
        <v>0</v>
      </c>
      <c r="U29" s="15" t="str">
        <f>SUM(U28:U28)</f>
        <v>0</v>
      </c>
      <c r="V29" s="15" t="str">
        <f>SUM(V28:V28)</f>
        <v>0</v>
      </c>
      <c r="W29" s="34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47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40</v>
      </c>
      <c r="B32" s="12"/>
      <c r="C32" s="25">
        <v>8554158.44</v>
      </c>
      <c r="D32" s="14">
        <v>20874887.34</v>
      </c>
      <c r="E32" s="14">
        <v>42782793</v>
      </c>
      <c r="F32" s="14">
        <v>39184276.1</v>
      </c>
      <c r="G32" s="14">
        <v>5187619.87</v>
      </c>
      <c r="H32" s="14">
        <v>36905382.84</v>
      </c>
      <c r="I32" s="14">
        <v>3051101.57</v>
      </c>
      <c r="J32" s="14">
        <v>305808.82</v>
      </c>
      <c r="K32" s="33">
        <v>156846027.98</v>
      </c>
      <c r="L32" s="12"/>
      <c r="M32" s="25">
        <v>8394180.38</v>
      </c>
      <c r="N32" s="14">
        <v>19849906.48</v>
      </c>
      <c r="O32" s="14">
        <v>37460085.3</v>
      </c>
      <c r="P32" s="14">
        <v>35487489.18</v>
      </c>
      <c r="Q32" s="14">
        <v>3436017</v>
      </c>
      <c r="R32" s="14">
        <v>28854411.97</v>
      </c>
      <c r="S32" s="14">
        <v>1784399.19</v>
      </c>
      <c r="T32" s="14">
        <v>322207.42</v>
      </c>
      <c r="U32" s="14">
        <v>3875553.76</v>
      </c>
      <c r="V32" s="14"/>
      <c r="W32" s="33">
        <v>139464250.68</v>
      </c>
    </row>
    <row r="33" spans="1:23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15" t="str">
        <f>SUM(J32:J32)</f>
        <v>0</v>
      </c>
      <c r="K33" s="34" t="str">
        <f>SUM(K32:K32)</f>
        <v>0</v>
      </c>
      <c r="L33" s="12"/>
      <c r="M33" s="26" t="str">
        <f>SUM(M32:M32)</f>
        <v>0</v>
      </c>
      <c r="N33" s="15" t="str">
        <f>SUM(N32:N32)</f>
        <v>0</v>
      </c>
      <c r="O33" s="15" t="str">
        <f>SUM(O32:O32)</f>
        <v>0</v>
      </c>
      <c r="P33" s="15" t="str">
        <f>SUM(P32:P32)</f>
        <v>0</v>
      </c>
      <c r="Q33" s="15" t="str">
        <f>SUM(Q32:Q32)</f>
        <v>0</v>
      </c>
      <c r="R33" s="15" t="str">
        <f>SUM(R32:R32)</f>
        <v>0</v>
      </c>
      <c r="S33" s="15" t="str">
        <f>SUM(S32:S32)</f>
        <v>0</v>
      </c>
      <c r="T33" s="15" t="str">
        <f>SUM(T32:T32)</f>
        <v>0</v>
      </c>
      <c r="U33" s="15" t="str">
        <f>SUM(U32:U32)</f>
        <v>0</v>
      </c>
      <c r="V33" s="15" t="str">
        <f>SUM(V32:V32)</f>
        <v>0</v>
      </c>
      <c r="W33" s="34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42490687</v>
      </c>
      <c r="D36" s="14">
        <v>47395723</v>
      </c>
      <c r="E36" s="14">
        <v>265500462</v>
      </c>
      <c r="F36" s="14">
        <v>107674076</v>
      </c>
      <c r="G36" s="14">
        <v>38835586</v>
      </c>
      <c r="H36" s="14">
        <v>92238740</v>
      </c>
      <c r="I36" s="14">
        <v>4692063</v>
      </c>
      <c r="J36" s="14">
        <v>5119030</v>
      </c>
      <c r="K36" s="33">
        <v>603946367</v>
      </c>
      <c r="L36" s="12"/>
      <c r="M36" s="25">
        <v>39909449</v>
      </c>
      <c r="N36" s="14">
        <v>45876800</v>
      </c>
      <c r="O36" s="14">
        <v>224745758</v>
      </c>
      <c r="P36" s="14">
        <v>97133281</v>
      </c>
      <c r="Q36" s="14">
        <v>35908297</v>
      </c>
      <c r="R36" s="14">
        <v>72377738</v>
      </c>
      <c r="S36" s="14">
        <v>0</v>
      </c>
      <c r="T36" s="14">
        <v>5109390</v>
      </c>
      <c r="U36" s="14">
        <v>640247</v>
      </c>
      <c r="V36" s="14">
        <v>3533649</v>
      </c>
      <c r="W36" s="33">
        <v>525234609</v>
      </c>
    </row>
    <row r="37" spans="1:23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15" t="str">
        <f>SUM(J36:J36)</f>
        <v>0</v>
      </c>
      <c r="K37" s="34" t="str">
        <f>SUM(K36:K36)</f>
        <v>0</v>
      </c>
      <c r="L37" s="12"/>
      <c r="M37" s="26" t="str">
        <f>SUM(M36:M36)</f>
        <v>0</v>
      </c>
      <c r="N37" s="15" t="str">
        <f>SUM(N36:N36)</f>
        <v>0</v>
      </c>
      <c r="O37" s="15" t="str">
        <f>SUM(O36:O36)</f>
        <v>0</v>
      </c>
      <c r="P37" s="15" t="str">
        <f>SUM(P36:P36)</f>
        <v>0</v>
      </c>
      <c r="Q37" s="15" t="str">
        <f>SUM(Q36:Q36)</f>
        <v>0</v>
      </c>
      <c r="R37" s="15" t="str">
        <f>SUM(R36:R36)</f>
        <v>0</v>
      </c>
      <c r="S37" s="15" t="str">
        <f>SUM(S36:S36)</f>
        <v>0</v>
      </c>
      <c r="T37" s="15" t="str">
        <f>SUM(T36:T36)</f>
        <v>0</v>
      </c>
      <c r="U37" s="15" t="str">
        <f>SUM(U36:U36)</f>
        <v>0</v>
      </c>
      <c r="V37" s="15" t="str">
        <f>SUM(V36:V36)</f>
        <v>0</v>
      </c>
      <c r="W37" s="34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19" t="s">
        <v>49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20" t="s">
        <v>40</v>
      </c>
      <c r="B40" s="12"/>
      <c r="C40" s="25">
        <v>29826964.55</v>
      </c>
      <c r="D40" s="14">
        <v>10961571.13</v>
      </c>
      <c r="E40" s="14">
        <v>41493175.17</v>
      </c>
      <c r="F40" s="14">
        <v>9615060.05</v>
      </c>
      <c r="G40" s="14">
        <v>772854.68</v>
      </c>
      <c r="H40" s="14">
        <v>11499676.3</v>
      </c>
      <c r="I40" s="14">
        <v>2679892.87</v>
      </c>
      <c r="J40" s="14">
        <v>0</v>
      </c>
      <c r="K40" s="33">
        <v>106849194.75</v>
      </c>
      <c r="L40" s="12"/>
      <c r="M40" s="25">
        <v>25426486.66</v>
      </c>
      <c r="N40" s="14">
        <v>10795547.51</v>
      </c>
      <c r="O40" s="14">
        <v>33531083.18</v>
      </c>
      <c r="P40" s="14">
        <v>8409558.96</v>
      </c>
      <c r="Q40" s="14">
        <v>878071.26</v>
      </c>
      <c r="R40" s="14">
        <v>8439980.38</v>
      </c>
      <c r="S40" s="14">
        <v>0</v>
      </c>
      <c r="T40" s="14">
        <v>0</v>
      </c>
      <c r="U40" s="14">
        <v>3865108.94</v>
      </c>
      <c r="V40" s="14">
        <v>-601003.93</v>
      </c>
      <c r="W40" s="33">
        <v>90744832.96</v>
      </c>
    </row>
    <row r="41" spans="1:23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15" t="str">
        <f>SUM(J40:J40)</f>
        <v>0</v>
      </c>
      <c r="K41" s="34" t="str">
        <f>SUM(K40:K40)</f>
        <v>0</v>
      </c>
      <c r="L41" s="12"/>
      <c r="M41" s="26" t="str">
        <f>SUM(M40:M40)</f>
        <v>0</v>
      </c>
      <c r="N41" s="15" t="str">
        <f>SUM(N40:N40)</f>
        <v>0</v>
      </c>
      <c r="O41" s="15" t="str">
        <f>SUM(O40:O40)</f>
        <v>0</v>
      </c>
      <c r="P41" s="15" t="str">
        <f>SUM(P40:P40)</f>
        <v>0</v>
      </c>
      <c r="Q41" s="15" t="str">
        <f>SUM(Q40:Q40)</f>
        <v>0</v>
      </c>
      <c r="R41" s="15" t="str">
        <f>SUM(R40:R40)</f>
        <v>0</v>
      </c>
      <c r="S41" s="15" t="str">
        <f>SUM(S40:S40)</f>
        <v>0</v>
      </c>
      <c r="T41" s="15" t="str">
        <f>SUM(T40:T40)</f>
        <v>0</v>
      </c>
      <c r="U41" s="15" t="str">
        <f>SUM(U40:U40)</f>
        <v>0</v>
      </c>
      <c r="V41" s="15" t="str">
        <f>SUM(V40:V40)</f>
        <v>0</v>
      </c>
      <c r="W41" s="34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19" t="s">
        <v>50</v>
      </c>
      <c r="B43" s="12"/>
      <c r="C43" s="24"/>
      <c r="D43" s="12"/>
      <c r="E43" s="12"/>
      <c r="F43" s="12"/>
      <c r="G43" s="12"/>
      <c r="H43" s="12"/>
      <c r="I43" s="12"/>
      <c r="J43" s="12"/>
      <c r="K43" s="32"/>
      <c r="L43" s="12"/>
      <c r="M43" s="24"/>
      <c r="N43" s="12"/>
      <c r="O43" s="12"/>
      <c r="P43" s="12"/>
      <c r="Q43" s="12"/>
      <c r="R43" s="12"/>
      <c r="S43" s="12"/>
      <c r="T43" s="12"/>
      <c r="U43" s="12"/>
      <c r="V43" s="12"/>
      <c r="W43" s="32"/>
    </row>
    <row r="44" spans="1:23">
      <c r="A44" s="20" t="s">
        <v>51</v>
      </c>
      <c r="B44" s="12"/>
      <c r="C44" s="24"/>
      <c r="D44" s="12"/>
      <c r="E44" s="12"/>
      <c r="F44" s="12"/>
      <c r="G44" s="12"/>
      <c r="H44" s="12"/>
      <c r="I44" s="12"/>
      <c r="J44" s="12"/>
      <c r="K44" s="32"/>
      <c r="L44" s="12"/>
      <c r="M44" s="24"/>
      <c r="N44" s="12"/>
      <c r="O44" s="12"/>
      <c r="P44" s="12"/>
      <c r="Q44" s="12"/>
      <c r="R44" s="12"/>
      <c r="S44" s="12"/>
      <c r="T44" s="12"/>
      <c r="U44" s="12"/>
      <c r="V44" s="12"/>
      <c r="W44" s="32"/>
    </row>
    <row r="45" spans="1:23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15" t="str">
        <f>SUM(J44:J44)</f>
        <v>0</v>
      </c>
      <c r="K45" s="34" t="str">
        <f>SUM(K44:K44)</f>
        <v>0</v>
      </c>
      <c r="L45" s="12"/>
      <c r="M45" s="26" t="str">
        <f>SUM(M44:M44)</f>
        <v>0</v>
      </c>
      <c r="N45" s="15" t="str">
        <f>SUM(N44:N44)</f>
        <v>0</v>
      </c>
      <c r="O45" s="15" t="str">
        <f>SUM(O44:O44)</f>
        <v>0</v>
      </c>
      <c r="P45" s="15" t="str">
        <f>SUM(P44:P44)</f>
        <v>0</v>
      </c>
      <c r="Q45" s="15" t="str">
        <f>SUM(Q44:Q44)</f>
        <v>0</v>
      </c>
      <c r="R45" s="15" t="str">
        <f>SUM(R44:R44)</f>
        <v>0</v>
      </c>
      <c r="S45" s="15" t="str">
        <f>SUM(S44:S44)</f>
        <v>0</v>
      </c>
      <c r="T45" s="15" t="str">
        <f>SUM(T44:T44)</f>
        <v>0</v>
      </c>
      <c r="U45" s="15" t="str">
        <f>SUM(U44:U44)</f>
        <v>0</v>
      </c>
      <c r="V45" s="15" t="str">
        <f>SUM(V44:V44)</f>
        <v>0</v>
      </c>
      <c r="W45" s="34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52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40</v>
      </c>
      <c r="B48" s="12"/>
      <c r="C48" s="25">
        <v>11906676</v>
      </c>
      <c r="D48" s="14">
        <v>15198572</v>
      </c>
      <c r="E48" s="14">
        <v>83834356</v>
      </c>
      <c r="F48" s="14">
        <v>34659125</v>
      </c>
      <c r="G48" s="14">
        <v>5016875</v>
      </c>
      <c r="H48" s="14">
        <v>47719231</v>
      </c>
      <c r="I48" s="14">
        <v>4142981</v>
      </c>
      <c r="J48" s="14">
        <v>620904</v>
      </c>
      <c r="K48" s="33">
        <v>203098720</v>
      </c>
      <c r="L48" s="12"/>
      <c r="M48" s="25">
        <v>11415369</v>
      </c>
      <c r="N48" s="14">
        <v>14208789</v>
      </c>
      <c r="O48" s="14">
        <v>71882424</v>
      </c>
      <c r="P48" s="14">
        <v>30738168</v>
      </c>
      <c r="Q48" s="14">
        <v>6537878</v>
      </c>
      <c r="R48" s="14">
        <v>35497792</v>
      </c>
      <c r="S48" s="14">
        <v>0</v>
      </c>
      <c r="T48" s="14">
        <v>1409440</v>
      </c>
      <c r="U48" s="14">
        <v>640818</v>
      </c>
      <c r="V48" s="14">
        <v>1097465</v>
      </c>
      <c r="W48" s="33">
        <v>173428143</v>
      </c>
    </row>
    <row r="49" spans="1:23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15" t="str">
        <f>SUM(J48:J48)</f>
        <v>0</v>
      </c>
      <c r="K49" s="34" t="str">
        <f>SUM(K48:K48)</f>
        <v>0</v>
      </c>
      <c r="L49" s="12"/>
      <c r="M49" s="26" t="str">
        <f>SUM(M48:M48)</f>
        <v>0</v>
      </c>
      <c r="N49" s="15" t="str">
        <f>SUM(N48:N48)</f>
        <v>0</v>
      </c>
      <c r="O49" s="15" t="str">
        <f>SUM(O48:O48)</f>
        <v>0</v>
      </c>
      <c r="P49" s="15" t="str">
        <f>SUM(P48:P48)</f>
        <v>0</v>
      </c>
      <c r="Q49" s="15" t="str">
        <f>SUM(Q48:Q48)</f>
        <v>0</v>
      </c>
      <c r="R49" s="15" t="str">
        <f>SUM(R48:R48)</f>
        <v>0</v>
      </c>
      <c r="S49" s="15" t="str">
        <f>SUM(S48:S48)</f>
        <v>0</v>
      </c>
      <c r="T49" s="15" t="str">
        <f>SUM(T48:T48)</f>
        <v>0</v>
      </c>
      <c r="U49" s="15" t="str">
        <f>SUM(U48:U48)</f>
        <v>0</v>
      </c>
      <c r="V49" s="15" t="str">
        <f>SUM(V48:V48)</f>
        <v>0</v>
      </c>
      <c r="W49" s="34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12"/>
      <c r="K50" s="32"/>
      <c r="L50" s="12"/>
      <c r="M50" s="24"/>
      <c r="N50" s="12"/>
      <c r="O50" s="12"/>
      <c r="P50" s="12"/>
      <c r="Q50" s="12"/>
      <c r="R50" s="12"/>
      <c r="S50" s="12"/>
      <c r="T50" s="12"/>
      <c r="U50" s="12"/>
      <c r="V50" s="12"/>
      <c r="W50" s="32"/>
    </row>
    <row r="51" spans="1:23">
      <c r="A51" s="19" t="s">
        <v>53</v>
      </c>
      <c r="B51" s="12"/>
      <c r="C51" s="24"/>
      <c r="D51" s="12"/>
      <c r="E51" s="12"/>
      <c r="F51" s="12"/>
      <c r="G51" s="12"/>
      <c r="H51" s="12"/>
      <c r="I51" s="12"/>
      <c r="J51" s="12"/>
      <c r="K51" s="32"/>
      <c r="L51" s="12"/>
      <c r="M51" s="24"/>
      <c r="N51" s="12"/>
      <c r="O51" s="12"/>
      <c r="P51" s="12"/>
      <c r="Q51" s="12"/>
      <c r="R51" s="12"/>
      <c r="S51" s="12"/>
      <c r="T51" s="12"/>
      <c r="U51" s="12"/>
      <c r="V51" s="12"/>
      <c r="W51" s="32"/>
    </row>
    <row r="52" spans="1:23">
      <c r="A52" s="20" t="s">
        <v>40</v>
      </c>
      <c r="B52" s="12"/>
      <c r="C52" s="25">
        <v>32119189</v>
      </c>
      <c r="D52" s="14">
        <v>58717886</v>
      </c>
      <c r="E52" s="14">
        <v>116531457</v>
      </c>
      <c r="F52" s="14">
        <v>120251443</v>
      </c>
      <c r="G52" s="14">
        <v>14575731</v>
      </c>
      <c r="H52" s="14">
        <v>125982787</v>
      </c>
      <c r="I52" s="14">
        <v>13229052</v>
      </c>
      <c r="J52" s="14">
        <v>1868844</v>
      </c>
      <c r="K52" s="33">
        <v>483276389</v>
      </c>
      <c r="L52" s="12"/>
      <c r="M52" s="25">
        <v>29295569</v>
      </c>
      <c r="N52" s="14">
        <v>55292222</v>
      </c>
      <c r="O52" s="14">
        <v>103260480</v>
      </c>
      <c r="P52" s="14">
        <v>108056045</v>
      </c>
      <c r="Q52" s="14">
        <v>11749438</v>
      </c>
      <c r="R52" s="14">
        <v>99429617</v>
      </c>
      <c r="S52" s="14">
        <v>7067327</v>
      </c>
      <c r="T52" s="14">
        <v>2264295</v>
      </c>
      <c r="U52" s="14">
        <v>7895022</v>
      </c>
      <c r="V52" s="14"/>
      <c r="W52" s="33">
        <v>424310015</v>
      </c>
    </row>
    <row r="53" spans="1:23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15" t="str">
        <f>SUM(J52:J52)</f>
        <v>0</v>
      </c>
      <c r="K53" s="34" t="str">
        <f>SUM(K52:K52)</f>
        <v>0</v>
      </c>
      <c r="L53" s="12"/>
      <c r="M53" s="26" t="str">
        <f>SUM(M52:M52)</f>
        <v>0</v>
      </c>
      <c r="N53" s="15" t="str">
        <f>SUM(N52:N52)</f>
        <v>0</v>
      </c>
      <c r="O53" s="15" t="str">
        <f>SUM(O52:O52)</f>
        <v>0</v>
      </c>
      <c r="P53" s="15" t="str">
        <f>SUM(P52:P52)</f>
        <v>0</v>
      </c>
      <c r="Q53" s="15" t="str">
        <f>SUM(Q52:Q52)</f>
        <v>0</v>
      </c>
      <c r="R53" s="15" t="str">
        <f>SUM(R52:R52)</f>
        <v>0</v>
      </c>
      <c r="S53" s="15" t="str">
        <f>SUM(S52:S52)</f>
        <v>0</v>
      </c>
      <c r="T53" s="15" t="str">
        <f>SUM(T52:T52)</f>
        <v>0</v>
      </c>
      <c r="U53" s="15" t="str">
        <f>SUM(U52:U52)</f>
        <v>0</v>
      </c>
      <c r="V53" s="15" t="str">
        <f>SUM(V52:V52)</f>
        <v>0</v>
      </c>
      <c r="W53" s="34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19" t="s">
        <v>54</v>
      </c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20" t="s">
        <v>40</v>
      </c>
      <c r="B56" s="12"/>
      <c r="C56" s="25">
        <v>7432517</v>
      </c>
      <c r="D56" s="14">
        <v>3973821</v>
      </c>
      <c r="E56" s="14">
        <v>36242979</v>
      </c>
      <c r="F56" s="14">
        <v>19907284</v>
      </c>
      <c r="G56" s="14">
        <v>455131</v>
      </c>
      <c r="H56" s="14">
        <v>17332925</v>
      </c>
      <c r="I56" s="14">
        <v>2697921</v>
      </c>
      <c r="J56" s="14">
        <v>0</v>
      </c>
      <c r="K56" s="33">
        <v>88042578</v>
      </c>
      <c r="L56" s="12"/>
      <c r="M56" s="25">
        <v>6465596</v>
      </c>
      <c r="N56" s="14">
        <v>3456853</v>
      </c>
      <c r="O56" s="14">
        <v>31063425</v>
      </c>
      <c r="P56" s="14">
        <v>17062295</v>
      </c>
      <c r="Q56" s="14">
        <v>868071</v>
      </c>
      <c r="R56" s="14">
        <v>11879146</v>
      </c>
      <c r="S56" s="14">
        <v>363359</v>
      </c>
      <c r="T56" s="14">
        <v>1400624</v>
      </c>
      <c r="U56" s="14">
        <v>4995184</v>
      </c>
      <c r="V56" s="14">
        <v>0</v>
      </c>
      <c r="W56" s="33">
        <v>77554553</v>
      </c>
    </row>
    <row r="57" spans="1:23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15" t="str">
        <f>SUM(J56:J56)</f>
        <v>0</v>
      </c>
      <c r="K57" s="34" t="str">
        <f>SUM(K56:K56)</f>
        <v>0</v>
      </c>
      <c r="L57" s="12"/>
      <c r="M57" s="26" t="str">
        <f>SUM(M56:M56)</f>
        <v>0</v>
      </c>
      <c r="N57" s="15" t="str">
        <f>SUM(N56:N56)</f>
        <v>0</v>
      </c>
      <c r="O57" s="15" t="str">
        <f>SUM(O56:O56)</f>
        <v>0</v>
      </c>
      <c r="P57" s="15" t="str">
        <f>SUM(P56:P56)</f>
        <v>0</v>
      </c>
      <c r="Q57" s="15" t="str">
        <f>SUM(Q56:Q56)</f>
        <v>0</v>
      </c>
      <c r="R57" s="15" t="str">
        <f>SUM(R56:R56)</f>
        <v>0</v>
      </c>
      <c r="S57" s="15" t="str">
        <f>SUM(S56:S56)</f>
        <v>0</v>
      </c>
      <c r="T57" s="15" t="str">
        <f>SUM(T56:T56)</f>
        <v>0</v>
      </c>
      <c r="U57" s="15" t="str">
        <f>SUM(U56:U56)</f>
        <v>0</v>
      </c>
      <c r="V57" s="15" t="str">
        <f>SUM(V56:V56)</f>
        <v>0</v>
      </c>
      <c r="W57" s="34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12"/>
      <c r="K58" s="32"/>
      <c r="L58" s="12"/>
      <c r="M58" s="24"/>
      <c r="N58" s="12"/>
      <c r="O58" s="12"/>
      <c r="P58" s="12"/>
      <c r="Q58" s="12"/>
      <c r="R58" s="12"/>
      <c r="S58" s="12"/>
      <c r="T58" s="12"/>
      <c r="U58" s="12"/>
      <c r="V58" s="12"/>
      <c r="W58" s="32"/>
    </row>
    <row r="59" spans="1:23">
      <c r="A59" s="19" t="s">
        <v>55</v>
      </c>
      <c r="B59" s="12"/>
      <c r="C59" s="24"/>
      <c r="D59" s="12"/>
      <c r="E59" s="12"/>
      <c r="F59" s="12"/>
      <c r="G59" s="12"/>
      <c r="H59" s="12"/>
      <c r="I59" s="12"/>
      <c r="J59" s="12"/>
      <c r="K59" s="32"/>
      <c r="L59" s="12"/>
      <c r="M59" s="24"/>
      <c r="N59" s="12"/>
      <c r="O59" s="12"/>
      <c r="P59" s="12"/>
      <c r="Q59" s="12"/>
      <c r="R59" s="12"/>
      <c r="S59" s="12"/>
      <c r="T59" s="12"/>
      <c r="U59" s="12"/>
      <c r="V59" s="12"/>
      <c r="W59" s="32"/>
    </row>
    <row r="60" spans="1:23">
      <c r="A60" s="20" t="s">
        <v>40</v>
      </c>
      <c r="B60" s="12"/>
      <c r="C60" s="25">
        <v>9676444</v>
      </c>
      <c r="D60" s="14">
        <v>13667977</v>
      </c>
      <c r="E60" s="14">
        <v>59053666</v>
      </c>
      <c r="F60" s="14">
        <v>31042803</v>
      </c>
      <c r="G60" s="14">
        <v>1562307</v>
      </c>
      <c r="H60" s="14">
        <v>58550805</v>
      </c>
      <c r="I60" s="14">
        <v>5416636</v>
      </c>
      <c r="J60" s="14">
        <v>0</v>
      </c>
      <c r="K60" s="33">
        <v>178970638</v>
      </c>
      <c r="L60" s="12"/>
      <c r="M60" s="25">
        <v>8694597</v>
      </c>
      <c r="N60" s="14">
        <v>12281118</v>
      </c>
      <c r="O60" s="14">
        <v>49868378</v>
      </c>
      <c r="P60" s="14">
        <v>26214363</v>
      </c>
      <c r="Q60" s="14">
        <v>1181196</v>
      </c>
      <c r="R60" s="14">
        <v>44728762</v>
      </c>
      <c r="S60" s="14">
        <v>844662</v>
      </c>
      <c r="T60" s="14">
        <v>4051382</v>
      </c>
      <c r="U60" s="14">
        <v>4381182</v>
      </c>
      <c r="V60" s="14">
        <v>0</v>
      </c>
      <c r="W60" s="33">
        <v>152245640</v>
      </c>
    </row>
    <row r="61" spans="1:23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15" t="str">
        <f>SUM(J60:J60)</f>
        <v>0</v>
      </c>
      <c r="K61" s="34" t="str">
        <f>SUM(K60:K60)</f>
        <v>0</v>
      </c>
      <c r="L61" s="12"/>
      <c r="M61" s="26" t="str">
        <f>SUM(M60:M60)</f>
        <v>0</v>
      </c>
      <c r="N61" s="15" t="str">
        <f>SUM(N60:N60)</f>
        <v>0</v>
      </c>
      <c r="O61" s="15" t="str">
        <f>SUM(O60:O60)</f>
        <v>0</v>
      </c>
      <c r="P61" s="15" t="str">
        <f>SUM(P60:P60)</f>
        <v>0</v>
      </c>
      <c r="Q61" s="15" t="str">
        <f>SUM(Q60:Q60)</f>
        <v>0</v>
      </c>
      <c r="R61" s="15" t="str">
        <f>SUM(R60:R60)</f>
        <v>0</v>
      </c>
      <c r="S61" s="15" t="str">
        <f>SUM(S60:S60)</f>
        <v>0</v>
      </c>
      <c r="T61" s="15" t="str">
        <f>SUM(T60:T60)</f>
        <v>0</v>
      </c>
      <c r="U61" s="15" t="str">
        <f>SUM(U60:U60)</f>
        <v>0</v>
      </c>
      <c r="V61" s="15" t="str">
        <f>SUM(V60:V60)</f>
        <v>0</v>
      </c>
      <c r="W61" s="34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16788795</v>
      </c>
      <c r="D64" s="14">
        <v>42282891</v>
      </c>
      <c r="E64" s="14">
        <v>156373516</v>
      </c>
      <c r="F64" s="14">
        <v>97785718</v>
      </c>
      <c r="G64" s="14">
        <v>2932871</v>
      </c>
      <c r="H64" s="14">
        <v>130578140</v>
      </c>
      <c r="I64" s="14">
        <v>10528665</v>
      </c>
      <c r="J64" s="14">
        <v>0</v>
      </c>
      <c r="K64" s="33">
        <v>457270596</v>
      </c>
      <c r="L64" s="12"/>
      <c r="M64" s="25">
        <v>15497230</v>
      </c>
      <c r="N64" s="14">
        <v>39030062</v>
      </c>
      <c r="O64" s="14">
        <v>135278681</v>
      </c>
      <c r="P64" s="14">
        <v>84594395</v>
      </c>
      <c r="Q64" s="14">
        <v>2372108</v>
      </c>
      <c r="R64" s="14">
        <v>93145866</v>
      </c>
      <c r="S64" s="14">
        <v>1029155</v>
      </c>
      <c r="T64" s="14">
        <v>6361222</v>
      </c>
      <c r="U64" s="14">
        <v>13247495</v>
      </c>
      <c r="V64" s="14">
        <v>0</v>
      </c>
      <c r="W64" s="33">
        <v>390556214</v>
      </c>
    </row>
    <row r="65" spans="1:23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15" t="str">
        <f>SUM(J64:J64)</f>
        <v>0</v>
      </c>
      <c r="K65" s="34" t="str">
        <f>SUM(K64:K64)</f>
        <v>0</v>
      </c>
      <c r="L65" s="12"/>
      <c r="M65" s="26" t="str">
        <f>SUM(M64:M64)</f>
        <v>0</v>
      </c>
      <c r="N65" s="15" t="str">
        <f>SUM(N64:N64)</f>
        <v>0</v>
      </c>
      <c r="O65" s="15" t="str">
        <f>SUM(O64:O64)</f>
        <v>0</v>
      </c>
      <c r="P65" s="15" t="str">
        <f>SUM(P64:P64)</f>
        <v>0</v>
      </c>
      <c r="Q65" s="15" t="str">
        <f>SUM(Q64:Q64)</f>
        <v>0</v>
      </c>
      <c r="R65" s="15" t="str">
        <f>SUM(R64:R64)</f>
        <v>0</v>
      </c>
      <c r="S65" s="15" t="str">
        <f>SUM(S64:S64)</f>
        <v>0</v>
      </c>
      <c r="T65" s="15" t="str">
        <f>SUM(T64:T64)</f>
        <v>0</v>
      </c>
      <c r="U65" s="15" t="str">
        <f>SUM(U64:U64)</f>
        <v>0</v>
      </c>
      <c r="V65" s="15" t="str">
        <f>SUM(V64:V64)</f>
        <v>0</v>
      </c>
      <c r="W65" s="34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12"/>
      <c r="K66" s="32"/>
      <c r="L66" s="12"/>
      <c r="M66" s="24"/>
      <c r="N66" s="12"/>
      <c r="O66" s="12"/>
      <c r="P66" s="12"/>
      <c r="Q66" s="12"/>
      <c r="R66" s="12"/>
      <c r="S66" s="12"/>
      <c r="T66" s="12"/>
      <c r="U66" s="12"/>
      <c r="V66" s="12"/>
      <c r="W66" s="32"/>
    </row>
    <row r="67" spans="1:23">
      <c r="A67" s="19" t="s">
        <v>57</v>
      </c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20" t="s">
        <v>40</v>
      </c>
      <c r="B68" s="12"/>
      <c r="C68" s="25">
        <v>37862029.62</v>
      </c>
      <c r="D68" s="14">
        <v>84183359.41</v>
      </c>
      <c r="E68" s="14">
        <v>146718301.13</v>
      </c>
      <c r="F68" s="14">
        <v>118737533.74</v>
      </c>
      <c r="G68" s="14">
        <v>20079939.85</v>
      </c>
      <c r="H68" s="14">
        <v>185711566.46</v>
      </c>
      <c r="I68" s="14">
        <v>7670999.11</v>
      </c>
      <c r="J68" s="14">
        <v>668396.9</v>
      </c>
      <c r="K68" s="33">
        <v>601632126.22</v>
      </c>
      <c r="L68" s="12"/>
      <c r="M68" s="25">
        <v>33288322.8</v>
      </c>
      <c r="N68" s="14">
        <v>78321558.86</v>
      </c>
      <c r="O68" s="14">
        <v>131276639.7</v>
      </c>
      <c r="P68" s="14">
        <v>108701068.08</v>
      </c>
      <c r="Q68" s="14">
        <v>17374759.78</v>
      </c>
      <c r="R68" s="14">
        <v>148810085.43</v>
      </c>
      <c r="S68" s="14">
        <v>4423476.07</v>
      </c>
      <c r="T68" s="14">
        <v>1489937.62</v>
      </c>
      <c r="U68" s="14">
        <v>5549130.79</v>
      </c>
      <c r="V68" s="14"/>
      <c r="W68" s="33">
        <v>529234979.13</v>
      </c>
    </row>
    <row r="69" spans="1:23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15" t="str">
        <f>SUM(J68:J68)</f>
        <v>0</v>
      </c>
      <c r="K69" s="34" t="str">
        <f>SUM(K68:K68)</f>
        <v>0</v>
      </c>
      <c r="L69" s="12"/>
      <c r="M69" s="26" t="str">
        <f>SUM(M68:M68)</f>
        <v>0</v>
      </c>
      <c r="N69" s="15" t="str">
        <f>SUM(N68:N68)</f>
        <v>0</v>
      </c>
      <c r="O69" s="15" t="str">
        <f>SUM(O68:O68)</f>
        <v>0</v>
      </c>
      <c r="P69" s="15" t="str">
        <f>SUM(P68:P68)</f>
        <v>0</v>
      </c>
      <c r="Q69" s="15" t="str">
        <f>SUM(Q68:Q68)</f>
        <v>0</v>
      </c>
      <c r="R69" s="15" t="str">
        <f>SUM(R68:R68)</f>
        <v>0</v>
      </c>
      <c r="S69" s="15" t="str">
        <f>SUM(S68:S68)</f>
        <v>0</v>
      </c>
      <c r="T69" s="15" t="str">
        <f>SUM(T68:T68)</f>
        <v>0</v>
      </c>
      <c r="U69" s="15" t="str">
        <f>SUM(U68:U68)</f>
        <v>0</v>
      </c>
      <c r="V69" s="15" t="str">
        <f>SUM(V68:V68)</f>
        <v>0</v>
      </c>
      <c r="W69" s="34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19" t="s">
        <v>58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40</v>
      </c>
      <c r="B72" s="12"/>
      <c r="C72" s="25">
        <v>196719135</v>
      </c>
      <c r="D72" s="14">
        <v>214559899</v>
      </c>
      <c r="E72" s="14">
        <v>301052870</v>
      </c>
      <c r="F72" s="14">
        <v>129704295</v>
      </c>
      <c r="G72" s="14">
        <v>49278077</v>
      </c>
      <c r="H72" s="14">
        <v>184767284</v>
      </c>
      <c r="I72" s="14">
        <v>25701062</v>
      </c>
      <c r="J72" s="14">
        <v>9188897</v>
      </c>
      <c r="K72" s="33">
        <v>1110971519</v>
      </c>
      <c r="L72" s="12"/>
      <c r="M72" s="25">
        <v>168679164</v>
      </c>
      <c r="N72" s="14">
        <v>216948675</v>
      </c>
      <c r="O72" s="14">
        <v>264857527</v>
      </c>
      <c r="P72" s="14">
        <v>115759424</v>
      </c>
      <c r="Q72" s="14">
        <v>41706708</v>
      </c>
      <c r="R72" s="14">
        <v>135782975</v>
      </c>
      <c r="S72" s="14">
        <v>15845869</v>
      </c>
      <c r="T72" s="14">
        <v>13256475</v>
      </c>
      <c r="U72" s="14">
        <v>16179570</v>
      </c>
      <c r="V72" s="14">
        <v>126737</v>
      </c>
      <c r="W72" s="33">
        <v>989143124</v>
      </c>
    </row>
    <row r="73" spans="1:23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15" t="str">
        <f>SUM(J72:J72)</f>
        <v>0</v>
      </c>
      <c r="K73" s="34" t="str">
        <f>SUM(K72:K72)</f>
        <v>0</v>
      </c>
      <c r="L73" s="12"/>
      <c r="M73" s="26" t="str">
        <f>SUM(M72:M72)</f>
        <v>0</v>
      </c>
      <c r="N73" s="15" t="str">
        <f>SUM(N72:N72)</f>
        <v>0</v>
      </c>
      <c r="O73" s="15" t="str">
        <f>SUM(O72:O72)</f>
        <v>0</v>
      </c>
      <c r="P73" s="15" t="str">
        <f>SUM(P72:P72)</f>
        <v>0</v>
      </c>
      <c r="Q73" s="15" t="str">
        <f>SUM(Q72:Q72)</f>
        <v>0</v>
      </c>
      <c r="R73" s="15" t="str">
        <f>SUM(R72:R72)</f>
        <v>0</v>
      </c>
      <c r="S73" s="15" t="str">
        <f>SUM(S72:S72)</f>
        <v>0</v>
      </c>
      <c r="T73" s="15" t="str">
        <f>SUM(T72:T72)</f>
        <v>0</v>
      </c>
      <c r="U73" s="15" t="str">
        <f>SUM(U72:U72)</f>
        <v>0</v>
      </c>
      <c r="V73" s="15" t="str">
        <f>SUM(V72:V72)</f>
        <v>0</v>
      </c>
      <c r="W73" s="34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59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40</v>
      </c>
      <c r="B76" s="12"/>
      <c r="C76" s="25">
        <v>109720719</v>
      </c>
      <c r="D76" s="14">
        <v>102214664</v>
      </c>
      <c r="E76" s="14">
        <v>96822403</v>
      </c>
      <c r="F76" s="14">
        <v>71474708</v>
      </c>
      <c r="G76" s="14">
        <v>33092338</v>
      </c>
      <c r="H76" s="14">
        <v>121714024</v>
      </c>
      <c r="I76" s="14">
        <v>4133893</v>
      </c>
      <c r="J76" s="14">
        <v>28359223</v>
      </c>
      <c r="K76" s="33">
        <v>567531972</v>
      </c>
      <c r="L76" s="12"/>
      <c r="M76" s="25">
        <v>70726898</v>
      </c>
      <c r="N76" s="14">
        <v>77450848</v>
      </c>
      <c r="O76" s="14">
        <v>77474388</v>
      </c>
      <c r="P76" s="14">
        <v>62775184</v>
      </c>
      <c r="Q76" s="14">
        <v>27203781</v>
      </c>
      <c r="R76" s="14">
        <v>97872291</v>
      </c>
      <c r="S76" s="14">
        <v>0</v>
      </c>
      <c r="T76" s="14">
        <v>28359223</v>
      </c>
      <c r="U76" s="14">
        <v>3790445</v>
      </c>
      <c r="V76" s="14">
        <v>0</v>
      </c>
      <c r="W76" s="33">
        <v>445653058</v>
      </c>
    </row>
    <row r="77" spans="1:23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15" t="str">
        <f>SUM(J76:J76)</f>
        <v>0</v>
      </c>
      <c r="K77" s="34" t="str">
        <f>SUM(K76:K76)</f>
        <v>0</v>
      </c>
      <c r="L77" s="12"/>
      <c r="M77" s="26" t="str">
        <f>SUM(M76:M76)</f>
        <v>0</v>
      </c>
      <c r="N77" s="15" t="str">
        <f>SUM(N76:N76)</f>
        <v>0</v>
      </c>
      <c r="O77" s="15" t="str">
        <f>SUM(O76:O76)</f>
        <v>0</v>
      </c>
      <c r="P77" s="15" t="str">
        <f>SUM(P76:P76)</f>
        <v>0</v>
      </c>
      <c r="Q77" s="15" t="str">
        <f>SUM(Q76:Q76)</f>
        <v>0</v>
      </c>
      <c r="R77" s="15" t="str">
        <f>SUM(R76:R76)</f>
        <v>0</v>
      </c>
      <c r="S77" s="15" t="str">
        <f>SUM(S76:S76)</f>
        <v>0</v>
      </c>
      <c r="T77" s="15" t="str">
        <f>SUM(T76:T76)</f>
        <v>0</v>
      </c>
      <c r="U77" s="15" t="str">
        <f>SUM(U76:U76)</f>
        <v>0</v>
      </c>
      <c r="V77" s="15" t="str">
        <f>SUM(V76:V76)</f>
        <v>0</v>
      </c>
      <c r="W77" s="34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12"/>
      <c r="K78" s="32"/>
      <c r="L78" s="12"/>
      <c r="M78" s="24"/>
      <c r="N78" s="12"/>
      <c r="O78" s="12"/>
      <c r="P78" s="12"/>
      <c r="Q78" s="12"/>
      <c r="R78" s="12"/>
      <c r="S78" s="12"/>
      <c r="T78" s="12"/>
      <c r="U78" s="12"/>
      <c r="V78" s="12"/>
      <c r="W78" s="32"/>
    </row>
    <row r="79" spans="1:23">
      <c r="A79" s="19" t="s">
        <v>60</v>
      </c>
      <c r="B79" s="12"/>
      <c r="C79" s="24"/>
      <c r="D79" s="12"/>
      <c r="E79" s="12"/>
      <c r="F79" s="12"/>
      <c r="G79" s="12"/>
      <c r="H79" s="12"/>
      <c r="I79" s="12"/>
      <c r="J79" s="12"/>
      <c r="K79" s="32"/>
      <c r="L79" s="12"/>
      <c r="M79" s="24"/>
      <c r="N79" s="12"/>
      <c r="O79" s="12"/>
      <c r="P79" s="12"/>
      <c r="Q79" s="12"/>
      <c r="R79" s="12"/>
      <c r="S79" s="12"/>
      <c r="T79" s="12"/>
      <c r="U79" s="12"/>
      <c r="V79" s="12"/>
      <c r="W79" s="32"/>
    </row>
    <row r="80" spans="1:23">
      <c r="A80" s="20" t="s">
        <v>40</v>
      </c>
      <c r="B80" s="12"/>
      <c r="C80" s="25">
        <v>60978604</v>
      </c>
      <c r="D80" s="14">
        <v>59511232</v>
      </c>
      <c r="E80" s="14">
        <v>125828389</v>
      </c>
      <c r="F80" s="14">
        <v>85836144</v>
      </c>
      <c r="G80" s="14">
        <v>14539060</v>
      </c>
      <c r="H80" s="14">
        <v>75541924</v>
      </c>
      <c r="I80" s="14">
        <v>10936836</v>
      </c>
      <c r="J80" s="14">
        <v>-1206637</v>
      </c>
      <c r="K80" s="33">
        <v>431965552</v>
      </c>
      <c r="L80" s="12"/>
      <c r="M80" s="25">
        <v>52312136</v>
      </c>
      <c r="N80" s="14">
        <v>56089709</v>
      </c>
      <c r="O80" s="14">
        <v>107835774</v>
      </c>
      <c r="P80" s="14">
        <v>77427655</v>
      </c>
      <c r="Q80" s="14">
        <v>9147810</v>
      </c>
      <c r="R80" s="14">
        <v>61745423</v>
      </c>
      <c r="S80" s="14">
        <v>6165118</v>
      </c>
      <c r="T80" s="14">
        <v>3668202</v>
      </c>
      <c r="U80" s="14">
        <v>6680652</v>
      </c>
      <c r="V80" s="14"/>
      <c r="W80" s="33">
        <v>381072479</v>
      </c>
    </row>
    <row r="81" spans="1:23">
      <c r="A81" s="19" t="s">
        <v>41</v>
      </c>
      <c r="B81" s="12"/>
      <c r="C81" s="26" t="str">
        <f>SUM(C80:C80)</f>
        <v>0</v>
      </c>
      <c r="D81" s="15" t="str">
        <f>SUM(D80:D80)</f>
        <v>0</v>
      </c>
      <c r="E81" s="15" t="str">
        <f>SUM(E80:E80)</f>
        <v>0</v>
      </c>
      <c r="F81" s="15" t="str">
        <f>SUM(F80:F80)</f>
        <v>0</v>
      </c>
      <c r="G81" s="15" t="str">
        <f>SUM(G80:G80)</f>
        <v>0</v>
      </c>
      <c r="H81" s="15" t="str">
        <f>SUM(H80:H80)</f>
        <v>0</v>
      </c>
      <c r="I81" s="15" t="str">
        <f>SUM(I80:I80)</f>
        <v>0</v>
      </c>
      <c r="J81" s="15" t="str">
        <f>SUM(J80:J80)</f>
        <v>0</v>
      </c>
      <c r="K81" s="34" t="str">
        <f>SUM(K80:K80)</f>
        <v>0</v>
      </c>
      <c r="L81" s="12"/>
      <c r="M81" s="26" t="str">
        <f>SUM(M80:M80)</f>
        <v>0</v>
      </c>
      <c r="N81" s="15" t="str">
        <f>SUM(N80:N80)</f>
        <v>0</v>
      </c>
      <c r="O81" s="15" t="str">
        <f>SUM(O80:O80)</f>
        <v>0</v>
      </c>
      <c r="P81" s="15" t="str">
        <f>SUM(P80:P80)</f>
        <v>0</v>
      </c>
      <c r="Q81" s="15" t="str">
        <f>SUM(Q80:Q80)</f>
        <v>0</v>
      </c>
      <c r="R81" s="15" t="str">
        <f>SUM(R80:R80)</f>
        <v>0</v>
      </c>
      <c r="S81" s="15" t="str">
        <f>SUM(S80:S80)</f>
        <v>0</v>
      </c>
      <c r="T81" s="15" t="str">
        <f>SUM(T80:T80)</f>
        <v>0</v>
      </c>
      <c r="U81" s="15" t="str">
        <f>SUM(U80:U80)</f>
        <v>0</v>
      </c>
      <c r="V81" s="15" t="str">
        <f>SUM(V80:V80)</f>
        <v>0</v>
      </c>
      <c r="W81" s="34" t="str">
        <f>SUM(W80:W80)</f>
        <v>0</v>
      </c>
    </row>
    <row r="82" spans="1:23">
      <c r="A82" s="18"/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21" t="s">
        <v>61</v>
      </c>
      <c r="B83" s="13"/>
      <c r="C83" s="27" t="str">
        <f>C9+C13+C17+C21+C25+C29+C33+C37+C41+C45+C49+C53+C57+C61+C65+C69+C73+C77+C81</f>
        <v>0</v>
      </c>
      <c r="D83" s="16" t="str">
        <f>D9+D13+D17+D21+D25+D29+D33+D37+D41+D45+D49+D53+D57+D61+D65+D69+D73+D77+D81</f>
        <v>0</v>
      </c>
      <c r="E83" s="16" t="str">
        <f>E9+E13+E17+E21+E25+E29+E33+E37+E41+E45+E49+E53+E57+E61+E65+E69+E73+E77+E81</f>
        <v>0</v>
      </c>
      <c r="F83" s="16" t="str">
        <f>F9+F13+F17+F21+F25+F29+F33+F37+F41+F45+F49+F53+F57+F61+F65+F69+F73+F77+F81</f>
        <v>0</v>
      </c>
      <c r="G83" s="16" t="str">
        <f>G9+G13+G17+G21+G25+G29+G33+G37+G41+G45+G49+G53+G57+G61+G65+G69+G73+G77+G81</f>
        <v>0</v>
      </c>
      <c r="H83" s="16" t="str">
        <f>H9+H13+H17+H21+H25+H29+H33+H37+H41+H45+H49+H53+H57+H61+H65+H69+H73+H77+H81</f>
        <v>0</v>
      </c>
      <c r="I83" s="16" t="str">
        <f>I9+I13+I17+I21+I25+I29+I33+I37+I41+I45+I49+I53+I57+I61+I65+I69+I73+I77+I81</f>
        <v>0</v>
      </c>
      <c r="J83" s="16" t="str">
        <f>J9+J13+J17+J21+J25+J29+J33+J37+J41+J45+J49+J53+J57+J61+J65+J69+J73+J77+J81</f>
        <v>0</v>
      </c>
      <c r="K83" s="35" t="str">
        <f>K9+K13+K17+K21+K25+K29+K33+K37+K41+K45+K49+K53+K57+K61+K65+K69+K73+K77+K81</f>
        <v>0</v>
      </c>
      <c r="L83" s="13"/>
      <c r="M83" s="27" t="str">
        <f>M9+M13+M17+M21+M25+M29+M33+M37+M41+M45+M49+M53+M57+M61+M65+M69+M73+M77+M81</f>
        <v>0</v>
      </c>
      <c r="N83" s="16" t="str">
        <f>N9+N13+N17+N21+N25+N29+N33+N37+N41+N45+N49+N53+N57+N61+N65+N69+N73+N77+N81</f>
        <v>0</v>
      </c>
      <c r="O83" s="16" t="str">
        <f>O9+O13+O17+O21+O25+O29+O33+O37+O41+O45+O49+O53+O57+O61+O65+O69+O73+O77+O81</f>
        <v>0</v>
      </c>
      <c r="P83" s="16" t="str">
        <f>P9+P13+P17+P21+P25+P29+P33+P37+P41+P45+P49+P53+P57+P61+P65+P69+P73+P77+P81</f>
        <v>0</v>
      </c>
      <c r="Q83" s="16" t="str">
        <f>Q9+Q13+Q17+Q21+Q25+Q29+Q33+Q37+Q41+Q45+Q49+Q53+Q57+Q61+Q65+Q69+Q73+Q77+Q81</f>
        <v>0</v>
      </c>
      <c r="R83" s="16" t="str">
        <f>R9+R13+R17+R21+R25+R29+R33+R37+R41+R45+R49+R53+R57+R61+R65+R69+R73+R77+R81</f>
        <v>0</v>
      </c>
      <c r="S83" s="16" t="str">
        <f>S9+S13+S17+S21+S25+S29+S33+S37+S41+S45+S49+S53+S57+S61+S65+S69+S73+S77+S81</f>
        <v>0</v>
      </c>
      <c r="T83" s="16" t="str">
        <f>T9+T13+T17+T21+T25+T29+T33+T37+T41+T45+T49+T53+T57+T61+T65+T69+T73+T77+T81</f>
        <v>0</v>
      </c>
      <c r="U83" s="16" t="str">
        <f>U9+U13+U17+U21+U25+U29+U33+U37+U41+U45+U49+U53+U57+U61+U65+U69+U73+U77+U81</f>
        <v>0</v>
      </c>
      <c r="V83" s="16" t="str">
        <f>V9+V13+V17+V21+V25+V29+V33+V37+V41+V45+V49+V53+V57+V61+V65+V69+V73+V77+V81</f>
        <v>0</v>
      </c>
      <c r="W83" s="35" t="str">
        <f>W9+W13+W17+W21+W25+W29+W33+W37+W41+W45+W49+W53+W57+W61+W65+W69+W73+W77+W81</f>
        <v>0</v>
      </c>
    </row>
    <row r="84" spans="1:23">
      <c r="A84" s="18"/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19" t="s">
        <v>62</v>
      </c>
      <c r="B85" s="12"/>
      <c r="C85" s="24"/>
      <c r="D85" s="12"/>
      <c r="E85" s="12"/>
      <c r="F85" s="12"/>
      <c r="G85" s="12"/>
      <c r="H85" s="12"/>
      <c r="I85" s="12"/>
      <c r="J85" s="12"/>
      <c r="K85" s="32"/>
      <c r="L85" s="12"/>
      <c r="M85" s="24"/>
      <c r="N85" s="12"/>
      <c r="O85" s="12"/>
      <c r="P85" s="12"/>
      <c r="Q85" s="12"/>
      <c r="R85" s="12"/>
      <c r="S85" s="12"/>
      <c r="T85" s="12"/>
      <c r="U85" s="12"/>
      <c r="V85" s="12"/>
      <c r="W85" s="32"/>
    </row>
    <row r="86" spans="1:23">
      <c r="A86" s="20" t="s">
        <v>40</v>
      </c>
      <c r="B86" s="12"/>
      <c r="C86" s="25">
        <v>1905452</v>
      </c>
      <c r="D86" s="14"/>
      <c r="E86" s="14">
        <v>3235017</v>
      </c>
      <c r="F86" s="14">
        <v>427159</v>
      </c>
      <c r="G86" s="14">
        <v>553853</v>
      </c>
      <c r="H86" s="14">
        <v>826674</v>
      </c>
      <c r="I86" s="14">
        <v>252611</v>
      </c>
      <c r="J86" s="14">
        <v>0</v>
      </c>
      <c r="K86" s="33">
        <v>7200766</v>
      </c>
      <c r="L86" s="12"/>
      <c r="M86" s="25">
        <v>78356</v>
      </c>
      <c r="N86" s="14">
        <v>0</v>
      </c>
      <c r="O86" s="14">
        <v>2691264</v>
      </c>
      <c r="P86" s="14">
        <v>251691</v>
      </c>
      <c r="Q86" s="14">
        <v>238899</v>
      </c>
      <c r="R86" s="14">
        <v>21854</v>
      </c>
      <c r="S86" s="14">
        <v>-91459</v>
      </c>
      <c r="T86" s="14">
        <v>353516</v>
      </c>
      <c r="U86" s="14">
        <v>101425</v>
      </c>
      <c r="V86" s="14">
        <v>0</v>
      </c>
      <c r="W86" s="33">
        <v>3645546</v>
      </c>
    </row>
    <row r="87" spans="1:23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15" t="str">
        <f>SUM(I86:I86)</f>
        <v>0</v>
      </c>
      <c r="J87" s="15" t="str">
        <f>SUM(J86:J86)</f>
        <v>0</v>
      </c>
      <c r="K87" s="34" t="str">
        <f>SUM(K86:K86)</f>
        <v>0</v>
      </c>
      <c r="L87" s="12"/>
      <c r="M87" s="26" t="str">
        <f>SUM(M86:M86)</f>
        <v>0</v>
      </c>
      <c r="N87" s="15" t="str">
        <f>SUM(N86:N86)</f>
        <v>0</v>
      </c>
      <c r="O87" s="15" t="str">
        <f>SUM(O86:O86)</f>
        <v>0</v>
      </c>
      <c r="P87" s="15" t="str">
        <f>SUM(P86:P86)</f>
        <v>0</v>
      </c>
      <c r="Q87" s="15" t="str">
        <f>SUM(Q86:Q86)</f>
        <v>0</v>
      </c>
      <c r="R87" s="15" t="str">
        <f>SUM(R86:R86)</f>
        <v>0</v>
      </c>
      <c r="S87" s="15" t="str">
        <f>SUM(S86:S86)</f>
        <v>0</v>
      </c>
      <c r="T87" s="15" t="str">
        <f>SUM(T86:T86)</f>
        <v>0</v>
      </c>
      <c r="U87" s="15" t="str">
        <f>SUM(U86:U86)</f>
        <v>0</v>
      </c>
      <c r="V87" s="15" t="str">
        <f>SUM(V86:V86)</f>
        <v>0</v>
      </c>
      <c r="W87" s="34" t="str">
        <f>SUM(W86:W86)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63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40</v>
      </c>
      <c r="B90" s="12"/>
      <c r="C90" s="25">
        <v>15339</v>
      </c>
      <c r="D90" s="14"/>
      <c r="E90" s="14">
        <v>29367</v>
      </c>
      <c r="F90" s="14">
        <v>0</v>
      </c>
      <c r="G90" s="14">
        <v>0</v>
      </c>
      <c r="H90" s="14">
        <v>15087</v>
      </c>
      <c r="I90" s="14"/>
      <c r="J90" s="14"/>
      <c r="K90" s="33">
        <v>59793</v>
      </c>
      <c r="L90" s="12"/>
      <c r="M90" s="25">
        <v>-26946</v>
      </c>
      <c r="N90" s="14">
        <v>0</v>
      </c>
      <c r="O90" s="14">
        <v>-1848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33">
        <v>-28794</v>
      </c>
    </row>
    <row r="91" spans="1:23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15" t="str">
        <f>SUM(I90:I90)</f>
        <v>0</v>
      </c>
      <c r="J91" s="15" t="str">
        <f>SUM(J90:J90)</f>
        <v>0</v>
      </c>
      <c r="K91" s="34" t="str">
        <f>SUM(K90:K90)</f>
        <v>0</v>
      </c>
      <c r="L91" s="12"/>
      <c r="M91" s="26" t="str">
        <f>SUM(M90:M90)</f>
        <v>0</v>
      </c>
      <c r="N91" s="15" t="str">
        <f>SUM(N90:N90)</f>
        <v>0</v>
      </c>
      <c r="O91" s="15" t="str">
        <f>SUM(O90:O90)</f>
        <v>0</v>
      </c>
      <c r="P91" s="15" t="str">
        <f>SUM(P90:P90)</f>
        <v>0</v>
      </c>
      <c r="Q91" s="15" t="str">
        <f>SUM(Q90:Q90)</f>
        <v>0</v>
      </c>
      <c r="R91" s="15" t="str">
        <f>SUM(R90:R90)</f>
        <v>0</v>
      </c>
      <c r="S91" s="15" t="str">
        <f>SUM(S90:S90)</f>
        <v>0</v>
      </c>
      <c r="T91" s="15" t="str">
        <f>SUM(T90:T90)</f>
        <v>0</v>
      </c>
      <c r="U91" s="15" t="str">
        <f>SUM(U90:U90)</f>
        <v>0</v>
      </c>
      <c r="V91" s="15" t="str">
        <f>SUM(V90:V90)</f>
        <v>0</v>
      </c>
      <c r="W91" s="34" t="str">
        <f>SUM(W90:W90)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12"/>
      <c r="K92" s="32"/>
      <c r="L92" s="12"/>
      <c r="M92" s="24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19" t="s">
        <v>64</v>
      </c>
      <c r="B93" s="12"/>
      <c r="C93" s="24"/>
      <c r="D93" s="12"/>
      <c r="E93" s="12"/>
      <c r="F93" s="12"/>
      <c r="G93" s="12"/>
      <c r="H93" s="12"/>
      <c r="I93" s="12"/>
      <c r="J93" s="12"/>
      <c r="K93" s="32"/>
      <c r="L93" s="12"/>
      <c r="M93" s="24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20" t="s">
        <v>40</v>
      </c>
      <c r="B94" s="12"/>
      <c r="C94" s="25">
        <v>1161420.03</v>
      </c>
      <c r="D94" s="14"/>
      <c r="E94" s="14">
        <v>3974500.53</v>
      </c>
      <c r="F94" s="14">
        <v>449385.2</v>
      </c>
      <c r="G94" s="14">
        <v>54914.05</v>
      </c>
      <c r="H94" s="14">
        <v>40670</v>
      </c>
      <c r="I94" s="14">
        <v>263730</v>
      </c>
      <c r="J94" s="14">
        <v>0</v>
      </c>
      <c r="K94" s="33">
        <v>5944619.81</v>
      </c>
      <c r="L94" s="12"/>
      <c r="M94" s="25">
        <v>642962</v>
      </c>
      <c r="N94" s="14"/>
      <c r="O94" s="14">
        <v>2200283</v>
      </c>
      <c r="P94" s="14">
        <v>248780</v>
      </c>
      <c r="Q94" s="14">
        <v>30400</v>
      </c>
      <c r="R94" s="14">
        <v>22515</v>
      </c>
      <c r="S94" s="14"/>
      <c r="T94" s="14"/>
      <c r="U94" s="14"/>
      <c r="V94" s="14"/>
      <c r="W94" s="33">
        <v>3144940</v>
      </c>
    </row>
    <row r="95" spans="1:23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15" t="str">
        <f>SUM(J94:J94)</f>
        <v>0</v>
      </c>
      <c r="K95" s="34" t="str">
        <f>SUM(K94:K94)</f>
        <v>0</v>
      </c>
      <c r="L95" s="12"/>
      <c r="M95" s="26" t="str">
        <f>SUM(M94:M94)</f>
        <v>0</v>
      </c>
      <c r="N95" s="15" t="str">
        <f>SUM(N94:N94)</f>
        <v>0</v>
      </c>
      <c r="O95" s="15" t="str">
        <f>SUM(O94:O94)</f>
        <v>0</v>
      </c>
      <c r="P95" s="15" t="str">
        <f>SUM(P94:P94)</f>
        <v>0</v>
      </c>
      <c r="Q95" s="15" t="str">
        <f>SUM(Q94:Q94)</f>
        <v>0</v>
      </c>
      <c r="R95" s="15" t="str">
        <f>SUM(R94:R94)</f>
        <v>0</v>
      </c>
      <c r="S95" s="15" t="str">
        <f>SUM(S94:S94)</f>
        <v>0</v>
      </c>
      <c r="T95" s="15" t="str">
        <f>SUM(T94:T94)</f>
        <v>0</v>
      </c>
      <c r="U95" s="15" t="str">
        <f>SUM(U94:U94)</f>
        <v>0</v>
      </c>
      <c r="V95" s="15" t="str">
        <f>SUM(V94:V94)</f>
        <v>0</v>
      </c>
      <c r="W95" s="34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65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40</v>
      </c>
      <c r="B98" s="12"/>
      <c r="C98" s="25">
        <v>1146692</v>
      </c>
      <c r="D98" s="14">
        <v>453118</v>
      </c>
      <c r="E98" s="14">
        <v>4193251</v>
      </c>
      <c r="F98" s="14">
        <v>204472</v>
      </c>
      <c r="G98" s="14">
        <v>1231908</v>
      </c>
      <c r="H98" s="14">
        <v>1741928</v>
      </c>
      <c r="I98" s="14">
        <v>625310</v>
      </c>
      <c r="J98" s="14"/>
      <c r="K98" s="33">
        <v>9596679</v>
      </c>
      <c r="L98" s="12"/>
      <c r="M98" s="25">
        <v>142555</v>
      </c>
      <c r="N98" s="14">
        <v>0</v>
      </c>
      <c r="O98" s="14">
        <v>3272827</v>
      </c>
      <c r="P98" s="14">
        <v>197827</v>
      </c>
      <c r="Q98" s="14">
        <v>37686</v>
      </c>
      <c r="R98" s="14">
        <v>1280435</v>
      </c>
      <c r="S98" s="14">
        <v>18987</v>
      </c>
      <c r="T98" s="14">
        <v>98444</v>
      </c>
      <c r="U98" s="14">
        <v>539387</v>
      </c>
      <c r="V98" s="14">
        <v>101174</v>
      </c>
      <c r="W98" s="33">
        <v>5689322</v>
      </c>
    </row>
    <row r="99" spans="1:23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15" t="str">
        <f>SUM(J98:J98)</f>
        <v>0</v>
      </c>
      <c r="K99" s="34" t="str">
        <f>SUM(K98:K98)</f>
        <v>0</v>
      </c>
      <c r="L99" s="12"/>
      <c r="M99" s="26" t="str">
        <f>SUM(M98:M98)</f>
        <v>0</v>
      </c>
      <c r="N99" s="15" t="str">
        <f>SUM(N98:N98)</f>
        <v>0</v>
      </c>
      <c r="O99" s="15" t="str">
        <f>SUM(O98:O98)</f>
        <v>0</v>
      </c>
      <c r="P99" s="15" t="str">
        <f>SUM(P98:P98)</f>
        <v>0</v>
      </c>
      <c r="Q99" s="15" t="str">
        <f>SUM(Q98:Q98)</f>
        <v>0</v>
      </c>
      <c r="R99" s="15" t="str">
        <f>SUM(R98:R98)</f>
        <v>0</v>
      </c>
      <c r="S99" s="15" t="str">
        <f>SUM(S98:S98)</f>
        <v>0</v>
      </c>
      <c r="T99" s="15" t="str">
        <f>SUM(T98:T98)</f>
        <v>0</v>
      </c>
      <c r="U99" s="15" t="str">
        <f>SUM(U98:U98)</f>
        <v>0</v>
      </c>
      <c r="V99" s="15" t="str">
        <f>SUM(V98:V98)</f>
        <v>0</v>
      </c>
      <c r="W99" s="34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66</v>
      </c>
      <c r="B101" s="12"/>
      <c r="C101" s="24"/>
      <c r="D101" s="12"/>
      <c r="E101" s="12"/>
      <c r="F101" s="12"/>
      <c r="G101" s="12"/>
      <c r="H101" s="12"/>
      <c r="I101" s="12"/>
      <c r="J101" s="12"/>
      <c r="K101" s="32"/>
      <c r="L101" s="12"/>
      <c r="M101" s="24"/>
      <c r="N101" s="12"/>
      <c r="O101" s="12"/>
      <c r="P101" s="12"/>
      <c r="Q101" s="12"/>
      <c r="R101" s="12"/>
      <c r="S101" s="12"/>
      <c r="T101" s="12"/>
      <c r="U101" s="12"/>
      <c r="V101" s="12"/>
      <c r="W101" s="32"/>
    </row>
    <row r="102" spans="1:23">
      <c r="A102" s="20" t="s">
        <v>40</v>
      </c>
      <c r="B102" s="12"/>
      <c r="C102" s="25">
        <v>341931</v>
      </c>
      <c r="D102" s="14"/>
      <c r="E102" s="14">
        <v>1357940</v>
      </c>
      <c r="F102" s="14">
        <v>1638884</v>
      </c>
      <c r="G102" s="14">
        <v>3310255</v>
      </c>
      <c r="H102" s="14">
        <v>667102</v>
      </c>
      <c r="I102" s="14">
        <v>10621</v>
      </c>
      <c r="J102" s="14"/>
      <c r="K102" s="33">
        <v>7326733</v>
      </c>
      <c r="L102" s="12"/>
      <c r="M102" s="25">
        <v>5639677</v>
      </c>
      <c r="N102" s="14">
        <v>0</v>
      </c>
      <c r="O102" s="14">
        <v>11763528</v>
      </c>
      <c r="P102" s="14">
        <v>2180288</v>
      </c>
      <c r="Q102" s="14">
        <v>-13691196</v>
      </c>
      <c r="R102" s="14">
        <v>279460</v>
      </c>
      <c r="S102" s="14">
        <v>12092</v>
      </c>
      <c r="T102" s="14"/>
      <c r="U102" s="14">
        <v>-204043</v>
      </c>
      <c r="V102" s="14"/>
      <c r="W102" s="33">
        <v>5979806</v>
      </c>
    </row>
    <row r="103" spans="1:23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15" t="str">
        <f>SUM(I102:I102)</f>
        <v>0</v>
      </c>
      <c r="J103" s="15" t="str">
        <f>SUM(J102:J102)</f>
        <v>0</v>
      </c>
      <c r="K103" s="34" t="str">
        <f>SUM(K102:K102)</f>
        <v>0</v>
      </c>
      <c r="L103" s="12"/>
      <c r="M103" s="26" t="str">
        <f>SUM(M102:M102)</f>
        <v>0</v>
      </c>
      <c r="N103" s="15" t="str">
        <f>SUM(N102:N102)</f>
        <v>0</v>
      </c>
      <c r="O103" s="15" t="str">
        <f>SUM(O102:O102)</f>
        <v>0</v>
      </c>
      <c r="P103" s="15" t="str">
        <f>SUM(P102:P102)</f>
        <v>0</v>
      </c>
      <c r="Q103" s="15" t="str">
        <f>SUM(Q102:Q102)</f>
        <v>0</v>
      </c>
      <c r="R103" s="15" t="str">
        <f>SUM(R102:R102)</f>
        <v>0</v>
      </c>
      <c r="S103" s="15" t="str">
        <f>SUM(S102:S102)</f>
        <v>0</v>
      </c>
      <c r="T103" s="15" t="str">
        <f>SUM(T102:T102)</f>
        <v>0</v>
      </c>
      <c r="U103" s="15" t="str">
        <f>SUM(U102:U102)</f>
        <v>0</v>
      </c>
      <c r="V103" s="15" t="str">
        <f>SUM(V102:V102)</f>
        <v>0</v>
      </c>
      <c r="W103" s="34" t="str">
        <f>SUM(W102:W102)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67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30519</v>
      </c>
      <c r="D106" s="14"/>
      <c r="E106" s="14">
        <v>456847</v>
      </c>
      <c r="F106" s="14"/>
      <c r="G106" s="14"/>
      <c r="H106" s="14">
        <v>33446</v>
      </c>
      <c r="I106" s="14">
        <v>1546</v>
      </c>
      <c r="J106" s="14"/>
      <c r="K106" s="33">
        <v>522358</v>
      </c>
      <c r="L106" s="12"/>
      <c r="M106" s="25">
        <v>35291</v>
      </c>
      <c r="N106" s="14"/>
      <c r="O106" s="14">
        <v>230086</v>
      </c>
      <c r="P106" s="14"/>
      <c r="Q106" s="14"/>
      <c r="R106" s="14">
        <v>10255</v>
      </c>
      <c r="S106" s="14"/>
      <c r="T106" s="14"/>
      <c r="U106" s="14">
        <v>49589</v>
      </c>
      <c r="V106" s="14"/>
      <c r="W106" s="33">
        <v>325221</v>
      </c>
    </row>
    <row r="107" spans="1:23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15" t="str">
        <f>SUM(I106:I106)</f>
        <v>0</v>
      </c>
      <c r="J107" s="15" t="str">
        <f>SUM(J106:J106)</f>
        <v>0</v>
      </c>
      <c r="K107" s="34" t="str">
        <f>SUM(K106:K106)</f>
        <v>0</v>
      </c>
      <c r="L107" s="12"/>
      <c r="M107" s="26" t="str">
        <f>SUM(M106:M106)</f>
        <v>0</v>
      </c>
      <c r="N107" s="15" t="str">
        <f>SUM(N106:N106)</f>
        <v>0</v>
      </c>
      <c r="O107" s="15" t="str">
        <f>SUM(O106:O106)</f>
        <v>0</v>
      </c>
      <c r="P107" s="15" t="str">
        <f>SUM(P106:P106)</f>
        <v>0</v>
      </c>
      <c r="Q107" s="15" t="str">
        <f>SUM(Q106:Q106)</f>
        <v>0</v>
      </c>
      <c r="R107" s="15" t="str">
        <f>SUM(R106:R106)</f>
        <v>0</v>
      </c>
      <c r="S107" s="15" t="str">
        <f>SUM(S106:S106)</f>
        <v>0</v>
      </c>
      <c r="T107" s="15" t="str">
        <f>SUM(T106:T106)</f>
        <v>0</v>
      </c>
      <c r="U107" s="15" t="str">
        <f>SUM(U106:U106)</f>
        <v>0</v>
      </c>
      <c r="V107" s="15" t="str">
        <f>SUM(V106:V106)</f>
        <v>0</v>
      </c>
      <c r="W107" s="34" t="str">
        <f>SUM(W106:W106)</f>
        <v>0</v>
      </c>
    </row>
    <row r="108" spans="1:23">
      <c r="A108" s="18"/>
      <c r="B108" s="12"/>
      <c r="C108" s="24"/>
      <c r="D108" s="12"/>
      <c r="E108" s="12"/>
      <c r="F108" s="12"/>
      <c r="G108" s="12"/>
      <c r="H108" s="12"/>
      <c r="I108" s="12"/>
      <c r="J108" s="12"/>
      <c r="K108" s="32"/>
      <c r="L108" s="12"/>
      <c r="M108" s="24"/>
      <c r="N108" s="12"/>
      <c r="O108" s="12"/>
      <c r="P108" s="12"/>
      <c r="Q108" s="12"/>
      <c r="R108" s="12"/>
      <c r="S108" s="12"/>
      <c r="T108" s="12"/>
      <c r="U108" s="12"/>
      <c r="V108" s="12"/>
      <c r="W108" s="32"/>
    </row>
    <row r="109" spans="1:23">
      <c r="A109" s="19" t="s">
        <v>68</v>
      </c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20" t="s">
        <v>40</v>
      </c>
      <c r="B110" s="12"/>
      <c r="C110" s="25">
        <v>1142395</v>
      </c>
      <c r="D110" s="14">
        <v>29847</v>
      </c>
      <c r="E110" s="14">
        <v>3066154</v>
      </c>
      <c r="F110" s="14">
        <v>125059</v>
      </c>
      <c r="G110" s="14">
        <v>24461</v>
      </c>
      <c r="H110" s="14">
        <v>1495418</v>
      </c>
      <c r="I110" s="14">
        <v>492187</v>
      </c>
      <c r="J110" s="14">
        <v>0</v>
      </c>
      <c r="K110" s="33">
        <v>6375521</v>
      </c>
      <c r="L110" s="12"/>
      <c r="M110" s="25">
        <v>432933</v>
      </c>
      <c r="N110" s="14">
        <v>357582</v>
      </c>
      <c r="O110" s="14">
        <v>2116775</v>
      </c>
      <c r="P110" s="14">
        <v>235197</v>
      </c>
      <c r="Q110" s="14">
        <v>9905</v>
      </c>
      <c r="R110" s="14">
        <v>553223</v>
      </c>
      <c r="S110" s="14">
        <v>0</v>
      </c>
      <c r="T110" s="14">
        <v>30004</v>
      </c>
      <c r="U110" s="14">
        <v>102929</v>
      </c>
      <c r="V110" s="14">
        <v>0</v>
      </c>
      <c r="W110" s="33">
        <v>3838548</v>
      </c>
    </row>
    <row r="111" spans="1:23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15" t="str">
        <f>SUM(I110:I110)</f>
        <v>0</v>
      </c>
      <c r="J111" s="15" t="str">
        <f>SUM(J110:J110)</f>
        <v>0</v>
      </c>
      <c r="K111" s="34" t="str">
        <f>SUM(K110:K110)</f>
        <v>0</v>
      </c>
      <c r="L111" s="12"/>
      <c r="M111" s="26" t="str">
        <f>SUM(M110:M110)</f>
        <v>0</v>
      </c>
      <c r="N111" s="15" t="str">
        <f>SUM(N110:N110)</f>
        <v>0</v>
      </c>
      <c r="O111" s="15" t="str">
        <f>SUM(O110:O110)</f>
        <v>0</v>
      </c>
      <c r="P111" s="15" t="str">
        <f>SUM(P110:P110)</f>
        <v>0</v>
      </c>
      <c r="Q111" s="15" t="str">
        <f>SUM(Q110:Q110)</f>
        <v>0</v>
      </c>
      <c r="R111" s="15" t="str">
        <f>SUM(R110:R110)</f>
        <v>0</v>
      </c>
      <c r="S111" s="15" t="str">
        <f>SUM(S110:S110)</f>
        <v>0</v>
      </c>
      <c r="T111" s="15" t="str">
        <f>SUM(T110:T110)</f>
        <v>0</v>
      </c>
      <c r="U111" s="15" t="str">
        <f>SUM(U110:U110)</f>
        <v>0</v>
      </c>
      <c r="V111" s="15" t="str">
        <f>SUM(V110:V110)</f>
        <v>0</v>
      </c>
      <c r="W111" s="34" t="str">
        <f>SUM(W110:W110)</f>
        <v>0</v>
      </c>
    </row>
    <row r="112" spans="1:23">
      <c r="A112" s="18"/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19" t="s">
        <v>69</v>
      </c>
      <c r="B113" s="12"/>
      <c r="C113" s="24"/>
      <c r="D113" s="12"/>
      <c r="E113" s="12"/>
      <c r="F113" s="12"/>
      <c r="G113" s="12"/>
      <c r="H113" s="12"/>
      <c r="I113" s="12"/>
      <c r="J113" s="12"/>
      <c r="K113" s="32"/>
      <c r="L113" s="12"/>
      <c r="M113" s="24"/>
      <c r="N113" s="12"/>
      <c r="O113" s="12"/>
      <c r="P113" s="12"/>
      <c r="Q113" s="12"/>
      <c r="R113" s="12"/>
      <c r="S113" s="12"/>
      <c r="T113" s="12"/>
      <c r="U113" s="12"/>
      <c r="V113" s="12"/>
      <c r="W113" s="32"/>
    </row>
    <row r="114" spans="1:23">
      <c r="A114" s="20" t="s">
        <v>40</v>
      </c>
      <c r="B114" s="12"/>
      <c r="C114" s="25">
        <v>0</v>
      </c>
      <c r="D114" s="14">
        <v>0</v>
      </c>
      <c r="E114" s="14">
        <v>22790</v>
      </c>
      <c r="F114" s="14">
        <v>0</v>
      </c>
      <c r="G114" s="14">
        <v>0</v>
      </c>
      <c r="H114" s="14">
        <v>3496</v>
      </c>
      <c r="I114" s="14">
        <v>16080</v>
      </c>
      <c r="J114" s="14">
        <v>0</v>
      </c>
      <c r="K114" s="33">
        <v>42366</v>
      </c>
      <c r="L114" s="12"/>
      <c r="M114" s="25">
        <v>0</v>
      </c>
      <c r="N114" s="14">
        <v>0</v>
      </c>
      <c r="O114" s="14">
        <v>4324</v>
      </c>
      <c r="P114" s="14">
        <v>-110</v>
      </c>
      <c r="Q114" s="14">
        <v>0</v>
      </c>
      <c r="R114" s="14">
        <v>77607</v>
      </c>
      <c r="S114" s="14">
        <v>0</v>
      </c>
      <c r="T114" s="14">
        <v>0</v>
      </c>
      <c r="U114" s="14">
        <v>0</v>
      </c>
      <c r="V114" s="14">
        <v>0</v>
      </c>
      <c r="W114" s="33">
        <v>81821</v>
      </c>
    </row>
    <row r="115" spans="1:23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15" t="str">
        <f>SUM(I114:I114)</f>
        <v>0</v>
      </c>
      <c r="J115" s="15" t="str">
        <f>SUM(J114:J114)</f>
        <v>0</v>
      </c>
      <c r="K115" s="34" t="str">
        <f>SUM(K114:K114)</f>
        <v>0</v>
      </c>
      <c r="L115" s="12"/>
      <c r="M115" s="26" t="str">
        <f>SUM(M114:M114)</f>
        <v>0</v>
      </c>
      <c r="N115" s="15" t="str">
        <f>SUM(N114:N114)</f>
        <v>0</v>
      </c>
      <c r="O115" s="15" t="str">
        <f>SUM(O114:O114)</f>
        <v>0</v>
      </c>
      <c r="P115" s="15" t="str">
        <f>SUM(P114:P114)</f>
        <v>0</v>
      </c>
      <c r="Q115" s="15" t="str">
        <f>SUM(Q114:Q114)</f>
        <v>0</v>
      </c>
      <c r="R115" s="15" t="str">
        <f>SUM(R114:R114)</f>
        <v>0</v>
      </c>
      <c r="S115" s="15" t="str">
        <f>SUM(S114:S114)</f>
        <v>0</v>
      </c>
      <c r="T115" s="15" t="str">
        <f>SUM(T114:T114)</f>
        <v>0</v>
      </c>
      <c r="U115" s="15" t="str">
        <f>SUM(U114:U114)</f>
        <v>0</v>
      </c>
      <c r="V115" s="15" t="str">
        <f>SUM(V114:V114)</f>
        <v>0</v>
      </c>
      <c r="W115" s="34" t="str">
        <f>SUM(W114:W114)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32"/>
      <c r="L116" s="12"/>
      <c r="M116" s="24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19" t="s">
        <v>70</v>
      </c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20" t="s">
        <v>40</v>
      </c>
      <c r="B118" s="12"/>
      <c r="C118" s="25">
        <v>547545</v>
      </c>
      <c r="D118" s="14">
        <v>0</v>
      </c>
      <c r="E118" s="14">
        <v>1950936</v>
      </c>
      <c r="F118" s="14">
        <v>409939</v>
      </c>
      <c r="G118" s="14">
        <v>121426</v>
      </c>
      <c r="H118" s="14">
        <v>834258</v>
      </c>
      <c r="I118" s="14">
        <v>125000</v>
      </c>
      <c r="J118" s="14"/>
      <c r="K118" s="33">
        <v>3989104</v>
      </c>
      <c r="L118" s="12"/>
      <c r="M118" s="25">
        <v>353507</v>
      </c>
      <c r="N118" s="14">
        <v>0</v>
      </c>
      <c r="O118" s="14">
        <v>952000</v>
      </c>
      <c r="P118" s="14">
        <v>284726</v>
      </c>
      <c r="Q118" s="14">
        <v>88986</v>
      </c>
      <c r="R118" s="14">
        <v>419483</v>
      </c>
      <c r="S118" s="14">
        <v>64241</v>
      </c>
      <c r="T118" s="14"/>
      <c r="U118" s="14">
        <v>76337</v>
      </c>
      <c r="V118" s="14"/>
      <c r="W118" s="33">
        <v>2239280</v>
      </c>
    </row>
    <row r="119" spans="1:23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15" t="str">
        <f>SUM(G118:G118)</f>
        <v>0</v>
      </c>
      <c r="H119" s="15" t="str">
        <f>SUM(H118:H118)</f>
        <v>0</v>
      </c>
      <c r="I119" s="15" t="str">
        <f>SUM(I118:I118)</f>
        <v>0</v>
      </c>
      <c r="J119" s="15" t="str">
        <f>SUM(J118:J118)</f>
        <v>0</v>
      </c>
      <c r="K119" s="34" t="str">
        <f>SUM(K118:K118)</f>
        <v>0</v>
      </c>
      <c r="L119" s="12"/>
      <c r="M119" s="26" t="str">
        <f>SUM(M118:M118)</f>
        <v>0</v>
      </c>
      <c r="N119" s="15" t="str">
        <f>SUM(N118:N118)</f>
        <v>0</v>
      </c>
      <c r="O119" s="15" t="str">
        <f>SUM(O118:O118)</f>
        <v>0</v>
      </c>
      <c r="P119" s="15" t="str">
        <f>SUM(P118:P118)</f>
        <v>0</v>
      </c>
      <c r="Q119" s="15" t="str">
        <f>SUM(Q118:Q118)</f>
        <v>0</v>
      </c>
      <c r="R119" s="15" t="str">
        <f>SUM(R118:R118)</f>
        <v>0</v>
      </c>
      <c r="S119" s="15" t="str">
        <f>SUM(S118:S118)</f>
        <v>0</v>
      </c>
      <c r="T119" s="15" t="str">
        <f>SUM(T118:T118)</f>
        <v>0</v>
      </c>
      <c r="U119" s="15" t="str">
        <f>SUM(U118:U118)</f>
        <v>0</v>
      </c>
      <c r="V119" s="15" t="str">
        <f>SUM(V118:V118)</f>
        <v>0</v>
      </c>
      <c r="W119" s="34" t="str">
        <f>SUM(W118:W118)</f>
        <v>0</v>
      </c>
    </row>
    <row r="120" spans="1:23">
      <c r="A120" s="18"/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19" t="s">
        <v>71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20" t="s">
        <v>40</v>
      </c>
      <c r="B122" s="12"/>
      <c r="C122" s="25">
        <v>131712</v>
      </c>
      <c r="D122" s="14">
        <v>0</v>
      </c>
      <c r="E122" s="14">
        <v>764301</v>
      </c>
      <c r="F122" s="14">
        <v>68650</v>
      </c>
      <c r="G122" s="14">
        <v>669</v>
      </c>
      <c r="H122" s="14">
        <v>160709</v>
      </c>
      <c r="I122" s="14">
        <v>-16845</v>
      </c>
      <c r="J122" s="14">
        <v>0</v>
      </c>
      <c r="K122" s="33">
        <v>1109196</v>
      </c>
      <c r="L122" s="12"/>
      <c r="M122" s="25">
        <v>167075</v>
      </c>
      <c r="N122" s="14">
        <v>6551</v>
      </c>
      <c r="O122" s="14">
        <v>577732</v>
      </c>
      <c r="P122" s="14">
        <v>102859</v>
      </c>
      <c r="Q122" s="14">
        <v>-19</v>
      </c>
      <c r="R122" s="14">
        <v>14278</v>
      </c>
      <c r="S122" s="14">
        <v>38588</v>
      </c>
      <c r="T122" s="14">
        <v>54</v>
      </c>
      <c r="U122" s="14">
        <v>-39159</v>
      </c>
      <c r="V122" s="14">
        <v>-140230</v>
      </c>
      <c r="W122" s="33">
        <v>727729</v>
      </c>
    </row>
    <row r="123" spans="1:23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15" t="str">
        <f>SUM(G122:G122)</f>
        <v>0</v>
      </c>
      <c r="H123" s="15" t="str">
        <f>SUM(H122:H122)</f>
        <v>0</v>
      </c>
      <c r="I123" s="15" t="str">
        <f>SUM(I122:I122)</f>
        <v>0</v>
      </c>
      <c r="J123" s="15" t="str">
        <f>SUM(J122:J122)</f>
        <v>0</v>
      </c>
      <c r="K123" s="34" t="str">
        <f>SUM(K122:K122)</f>
        <v>0</v>
      </c>
      <c r="L123" s="12"/>
      <c r="M123" s="26" t="str">
        <f>SUM(M122:M122)</f>
        <v>0</v>
      </c>
      <c r="N123" s="15" t="str">
        <f>SUM(N122:N122)</f>
        <v>0</v>
      </c>
      <c r="O123" s="15" t="str">
        <f>SUM(O122:O122)</f>
        <v>0</v>
      </c>
      <c r="P123" s="15" t="str">
        <f>SUM(P122:P122)</f>
        <v>0</v>
      </c>
      <c r="Q123" s="15" t="str">
        <f>SUM(Q122:Q122)</f>
        <v>0</v>
      </c>
      <c r="R123" s="15" t="str">
        <f>SUM(R122:R122)</f>
        <v>0</v>
      </c>
      <c r="S123" s="15" t="str">
        <f>SUM(S122:S122)</f>
        <v>0</v>
      </c>
      <c r="T123" s="15" t="str">
        <f>SUM(T122:T122)</f>
        <v>0</v>
      </c>
      <c r="U123" s="15" t="str">
        <f>SUM(U122:U122)</f>
        <v>0</v>
      </c>
      <c r="V123" s="15" t="str">
        <f>SUM(V122:V122)</f>
        <v>0</v>
      </c>
      <c r="W123" s="34" t="str">
        <f>SUM(W122:W122)</f>
        <v>0</v>
      </c>
    </row>
    <row r="124" spans="1:23">
      <c r="A124" s="18"/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19" t="s">
        <v>72</v>
      </c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20" t="s">
        <v>40</v>
      </c>
      <c r="B126" s="12"/>
      <c r="C126" s="25">
        <v>2717462</v>
      </c>
      <c r="D126" s="14">
        <v>0</v>
      </c>
      <c r="E126" s="14">
        <v>8843069</v>
      </c>
      <c r="F126" s="14">
        <v>0</v>
      </c>
      <c r="G126" s="14">
        <v>535151</v>
      </c>
      <c r="H126" s="14">
        <v>5746558</v>
      </c>
      <c r="I126" s="14">
        <v>841381</v>
      </c>
      <c r="J126" s="14">
        <v>0</v>
      </c>
      <c r="K126" s="33">
        <v>18683621</v>
      </c>
      <c r="L126" s="12"/>
      <c r="M126" s="25">
        <v>2387741</v>
      </c>
      <c r="N126" s="14">
        <v>0</v>
      </c>
      <c r="O126" s="14">
        <v>6989790</v>
      </c>
      <c r="P126" s="14">
        <v>0</v>
      </c>
      <c r="Q126" s="14">
        <v>258054</v>
      </c>
      <c r="R126" s="14">
        <v>1079124</v>
      </c>
      <c r="S126" s="14">
        <v>0</v>
      </c>
      <c r="T126" s="14">
        <v>11898</v>
      </c>
      <c r="U126" s="14">
        <v>1039407</v>
      </c>
      <c r="V126" s="14">
        <v>227131</v>
      </c>
      <c r="W126" s="33">
        <v>11993145</v>
      </c>
    </row>
    <row r="127" spans="1:23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15" t="str">
        <f>SUM(G126:G126)</f>
        <v>0</v>
      </c>
      <c r="H127" s="15" t="str">
        <f>SUM(H126:H126)</f>
        <v>0</v>
      </c>
      <c r="I127" s="15" t="str">
        <f>SUM(I126:I126)</f>
        <v>0</v>
      </c>
      <c r="J127" s="15" t="str">
        <f>SUM(J126:J126)</f>
        <v>0</v>
      </c>
      <c r="K127" s="34" t="str">
        <f>SUM(K126:K126)</f>
        <v>0</v>
      </c>
      <c r="L127" s="12"/>
      <c r="M127" s="26" t="str">
        <f>SUM(M126:M126)</f>
        <v>0</v>
      </c>
      <c r="N127" s="15" t="str">
        <f>SUM(N126:N126)</f>
        <v>0</v>
      </c>
      <c r="O127" s="15" t="str">
        <f>SUM(O126:O126)</f>
        <v>0</v>
      </c>
      <c r="P127" s="15" t="str">
        <f>SUM(P126:P126)</f>
        <v>0</v>
      </c>
      <c r="Q127" s="15" t="str">
        <f>SUM(Q126:Q126)</f>
        <v>0</v>
      </c>
      <c r="R127" s="15" t="str">
        <f>SUM(R126:R126)</f>
        <v>0</v>
      </c>
      <c r="S127" s="15" t="str">
        <f>SUM(S126:S126)</f>
        <v>0</v>
      </c>
      <c r="T127" s="15" t="str">
        <f>SUM(T126:T126)</f>
        <v>0</v>
      </c>
      <c r="U127" s="15" t="str">
        <f>SUM(U126:U126)</f>
        <v>0</v>
      </c>
      <c r="V127" s="15" t="str">
        <f>SUM(V126:V126)</f>
        <v>0</v>
      </c>
      <c r="W127" s="34" t="str">
        <f>SUM(W126:W126)</f>
        <v>0</v>
      </c>
    </row>
    <row r="128" spans="1:23">
      <c r="A128" s="18"/>
      <c r="B128" s="12"/>
      <c r="C128" s="24"/>
      <c r="D128" s="12"/>
      <c r="E128" s="12"/>
      <c r="F128" s="12"/>
      <c r="G128" s="12"/>
      <c r="H128" s="12"/>
      <c r="I128" s="12"/>
      <c r="J128" s="12"/>
      <c r="K128" s="32"/>
      <c r="L128" s="12"/>
      <c r="M128" s="24"/>
      <c r="N128" s="12"/>
      <c r="O128" s="12"/>
      <c r="P128" s="12"/>
      <c r="Q128" s="12"/>
      <c r="R128" s="12"/>
      <c r="S128" s="12"/>
      <c r="T128" s="12"/>
      <c r="U128" s="12"/>
      <c r="V128" s="12"/>
      <c r="W128" s="32"/>
    </row>
    <row r="129" spans="1:23">
      <c r="A129" s="19" t="s">
        <v>73</v>
      </c>
      <c r="B129" s="12"/>
      <c r="C129" s="24"/>
      <c r="D129" s="12"/>
      <c r="E129" s="12"/>
      <c r="F129" s="12"/>
      <c r="G129" s="12"/>
      <c r="H129" s="12"/>
      <c r="I129" s="12"/>
      <c r="J129" s="12"/>
      <c r="K129" s="32"/>
      <c r="L129" s="12"/>
      <c r="M129" s="24"/>
      <c r="N129" s="12"/>
      <c r="O129" s="12"/>
      <c r="P129" s="12"/>
      <c r="Q129" s="12"/>
      <c r="R129" s="12"/>
      <c r="S129" s="12"/>
      <c r="T129" s="12"/>
      <c r="U129" s="12"/>
      <c r="V129" s="12"/>
      <c r="W129" s="32"/>
    </row>
    <row r="130" spans="1:23">
      <c r="A130" s="20" t="s">
        <v>40</v>
      </c>
      <c r="B130" s="12"/>
      <c r="C130" s="25">
        <v>32502</v>
      </c>
      <c r="D130" s="14"/>
      <c r="E130" s="14">
        <v>53725</v>
      </c>
      <c r="F130" s="14"/>
      <c r="G130" s="14"/>
      <c r="H130" s="14">
        <v>369</v>
      </c>
      <c r="I130" s="14">
        <v>-22</v>
      </c>
      <c r="J130" s="14"/>
      <c r="K130" s="33">
        <v>86574</v>
      </c>
      <c r="L130" s="12"/>
      <c r="M130" s="25">
        <v>-1877</v>
      </c>
      <c r="N130" s="14"/>
      <c r="O130" s="14">
        <v>-53708</v>
      </c>
      <c r="P130" s="14"/>
      <c r="Q130" s="14"/>
      <c r="R130" s="14">
        <v>148</v>
      </c>
      <c r="S130" s="14"/>
      <c r="T130" s="14"/>
      <c r="U130" s="14"/>
      <c r="V130" s="14">
        <v>-9</v>
      </c>
      <c r="W130" s="33">
        <v>-55446</v>
      </c>
    </row>
    <row r="131" spans="1:23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15" t="str">
        <f>SUM(G130:G130)</f>
        <v>0</v>
      </c>
      <c r="H131" s="15" t="str">
        <f>SUM(H130:H130)</f>
        <v>0</v>
      </c>
      <c r="I131" s="15" t="str">
        <f>SUM(I130:I130)</f>
        <v>0</v>
      </c>
      <c r="J131" s="15" t="str">
        <f>SUM(J130:J130)</f>
        <v>0</v>
      </c>
      <c r="K131" s="34" t="str">
        <f>SUM(K130:K130)</f>
        <v>0</v>
      </c>
      <c r="L131" s="12"/>
      <c r="M131" s="26" t="str">
        <f>SUM(M130:M130)</f>
        <v>0</v>
      </c>
      <c r="N131" s="15" t="str">
        <f>SUM(N130:N130)</f>
        <v>0</v>
      </c>
      <c r="O131" s="15" t="str">
        <f>SUM(O130:O130)</f>
        <v>0</v>
      </c>
      <c r="P131" s="15" t="str">
        <f>SUM(P130:P130)</f>
        <v>0</v>
      </c>
      <c r="Q131" s="15" t="str">
        <f>SUM(Q130:Q130)</f>
        <v>0</v>
      </c>
      <c r="R131" s="15" t="str">
        <f>SUM(R130:R130)</f>
        <v>0</v>
      </c>
      <c r="S131" s="15" t="str">
        <f>SUM(S130:S130)</f>
        <v>0</v>
      </c>
      <c r="T131" s="15" t="str">
        <f>SUM(T130:T130)</f>
        <v>0</v>
      </c>
      <c r="U131" s="15" t="str">
        <f>SUM(U130:U130)</f>
        <v>0</v>
      </c>
      <c r="V131" s="15" t="str">
        <f>SUM(V130:V130)</f>
        <v>0</v>
      </c>
      <c r="W131" s="34" t="str">
        <f>SUM(W130:W130)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74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>
        <v>26342.57</v>
      </c>
      <c r="D134" s="14"/>
      <c r="E134" s="14">
        <v>234803.1</v>
      </c>
      <c r="F134" s="14"/>
      <c r="G134" s="14"/>
      <c r="H134" s="14">
        <v>6968.76</v>
      </c>
      <c r="I134" s="14"/>
      <c r="J134" s="14"/>
      <c r="K134" s="33">
        <v>268114.43</v>
      </c>
      <c r="L134" s="12"/>
      <c r="M134" s="25">
        <v>31989.75</v>
      </c>
      <c r="N134" s="14"/>
      <c r="O134" s="14">
        <v>-28615.2</v>
      </c>
      <c r="P134" s="14"/>
      <c r="Q134" s="14"/>
      <c r="R134" s="14">
        <v>5037.89</v>
      </c>
      <c r="S134" s="14">
        <v>1314.85</v>
      </c>
      <c r="T134" s="14"/>
      <c r="U134" s="14">
        <v>4102.95</v>
      </c>
      <c r="V134" s="14"/>
      <c r="W134" s="33">
        <v>13830.24</v>
      </c>
    </row>
    <row r="135" spans="1:23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15" t="str">
        <f>SUM(G134:G134)</f>
        <v>0</v>
      </c>
      <c r="H135" s="15" t="str">
        <f>SUM(H134:H134)</f>
        <v>0</v>
      </c>
      <c r="I135" s="15" t="str">
        <f>SUM(I134:I134)</f>
        <v>0</v>
      </c>
      <c r="J135" s="15" t="str">
        <f>SUM(J134:J134)</f>
        <v>0</v>
      </c>
      <c r="K135" s="34" t="str">
        <f>SUM(K134:K134)</f>
        <v>0</v>
      </c>
      <c r="L135" s="12"/>
      <c r="M135" s="26" t="str">
        <f>SUM(M134:M134)</f>
        <v>0</v>
      </c>
      <c r="N135" s="15" t="str">
        <f>SUM(N134:N134)</f>
        <v>0</v>
      </c>
      <c r="O135" s="15" t="str">
        <f>SUM(O134:O134)</f>
        <v>0</v>
      </c>
      <c r="P135" s="15" t="str">
        <f>SUM(P134:P134)</f>
        <v>0</v>
      </c>
      <c r="Q135" s="15" t="str">
        <f>SUM(Q134:Q134)</f>
        <v>0</v>
      </c>
      <c r="R135" s="15" t="str">
        <f>SUM(R134:R134)</f>
        <v>0</v>
      </c>
      <c r="S135" s="15" t="str">
        <f>SUM(S134:S134)</f>
        <v>0</v>
      </c>
      <c r="T135" s="15" t="str">
        <f>SUM(T134:T134)</f>
        <v>0</v>
      </c>
      <c r="U135" s="15" t="str">
        <f>SUM(U134:U134)</f>
        <v>0</v>
      </c>
      <c r="V135" s="15" t="str">
        <f>SUM(V134:V134)</f>
        <v>0</v>
      </c>
      <c r="W135" s="34" t="str">
        <f>SUM(W134:W134)</f>
        <v>0</v>
      </c>
    </row>
    <row r="136" spans="1:23">
      <c r="A136" s="18"/>
      <c r="B136" s="12"/>
      <c r="C136" s="24"/>
      <c r="D136" s="12"/>
      <c r="E136" s="12"/>
      <c r="F136" s="12"/>
      <c r="G136" s="12"/>
      <c r="H136" s="12"/>
      <c r="I136" s="12"/>
      <c r="J136" s="12"/>
      <c r="K136" s="32"/>
      <c r="L136" s="12"/>
      <c r="M136" s="24"/>
      <c r="N136" s="12"/>
      <c r="O136" s="12"/>
      <c r="P136" s="12"/>
      <c r="Q136" s="12"/>
      <c r="R136" s="12"/>
      <c r="S136" s="12"/>
      <c r="T136" s="12"/>
      <c r="U136" s="12"/>
      <c r="V136" s="12"/>
      <c r="W136" s="32"/>
    </row>
    <row r="137" spans="1:23">
      <c r="A137" s="19" t="s">
        <v>75</v>
      </c>
      <c r="B137" s="12"/>
      <c r="C137" s="24"/>
      <c r="D137" s="12"/>
      <c r="E137" s="12"/>
      <c r="F137" s="12"/>
      <c r="G137" s="12"/>
      <c r="H137" s="12"/>
      <c r="I137" s="12"/>
      <c r="J137" s="12"/>
      <c r="K137" s="32"/>
      <c r="L137" s="12"/>
      <c r="M137" s="24"/>
      <c r="N137" s="12"/>
      <c r="O137" s="12"/>
      <c r="P137" s="12"/>
      <c r="Q137" s="12"/>
      <c r="R137" s="12"/>
      <c r="S137" s="12"/>
      <c r="T137" s="12"/>
      <c r="U137" s="12"/>
      <c r="V137" s="12"/>
      <c r="W137" s="32"/>
    </row>
    <row r="138" spans="1:23">
      <c r="A138" s="20" t="s">
        <v>40</v>
      </c>
      <c r="B138" s="12"/>
      <c r="C138" s="25">
        <v>280986</v>
      </c>
      <c r="D138" s="14"/>
      <c r="E138" s="14">
        <v>732267</v>
      </c>
      <c r="F138" s="14"/>
      <c r="G138" s="14"/>
      <c r="H138" s="14">
        <v>641716</v>
      </c>
      <c r="I138" s="14">
        <v>15686</v>
      </c>
      <c r="J138" s="14"/>
      <c r="K138" s="33">
        <v>1670655</v>
      </c>
      <c r="L138" s="12"/>
      <c r="M138" s="25">
        <v>197373</v>
      </c>
      <c r="N138" s="14"/>
      <c r="O138" s="14">
        <v>391813</v>
      </c>
      <c r="P138" s="14"/>
      <c r="Q138" s="14"/>
      <c r="R138" s="14">
        <v>801484</v>
      </c>
      <c r="S138" s="14"/>
      <c r="T138" s="14"/>
      <c r="U138" s="14">
        <v>-2352703</v>
      </c>
      <c r="V138" s="14"/>
      <c r="W138" s="33">
        <v>-962033</v>
      </c>
    </row>
    <row r="139" spans="1:23">
      <c r="A139" s="19" t="s">
        <v>41</v>
      </c>
      <c r="B139" s="12"/>
      <c r="C139" s="26" t="str">
        <f>SUM(C138:C138)</f>
        <v>0</v>
      </c>
      <c r="D139" s="15" t="str">
        <f>SUM(D138:D138)</f>
        <v>0</v>
      </c>
      <c r="E139" s="15" t="str">
        <f>SUM(E138:E138)</f>
        <v>0</v>
      </c>
      <c r="F139" s="15" t="str">
        <f>SUM(F138:F138)</f>
        <v>0</v>
      </c>
      <c r="G139" s="15" t="str">
        <f>SUM(G138:G138)</f>
        <v>0</v>
      </c>
      <c r="H139" s="15" t="str">
        <f>SUM(H138:H138)</f>
        <v>0</v>
      </c>
      <c r="I139" s="15" t="str">
        <f>SUM(I138:I138)</f>
        <v>0</v>
      </c>
      <c r="J139" s="15" t="str">
        <f>SUM(J138:J138)</f>
        <v>0</v>
      </c>
      <c r="K139" s="34" t="str">
        <f>SUM(K138:K138)</f>
        <v>0</v>
      </c>
      <c r="L139" s="12"/>
      <c r="M139" s="26" t="str">
        <f>SUM(M138:M138)</f>
        <v>0</v>
      </c>
      <c r="N139" s="15" t="str">
        <f>SUM(N138:N138)</f>
        <v>0</v>
      </c>
      <c r="O139" s="15" t="str">
        <f>SUM(O138:O138)</f>
        <v>0</v>
      </c>
      <c r="P139" s="15" t="str">
        <f>SUM(P138:P138)</f>
        <v>0</v>
      </c>
      <c r="Q139" s="15" t="str">
        <f>SUM(Q138:Q138)</f>
        <v>0</v>
      </c>
      <c r="R139" s="15" t="str">
        <f>SUM(R138:R138)</f>
        <v>0</v>
      </c>
      <c r="S139" s="15" t="str">
        <f>SUM(S138:S138)</f>
        <v>0</v>
      </c>
      <c r="T139" s="15" t="str">
        <f>SUM(T138:T138)</f>
        <v>0</v>
      </c>
      <c r="U139" s="15" t="str">
        <f>SUM(U138:U138)</f>
        <v>0</v>
      </c>
      <c r="V139" s="15" t="str">
        <f>SUM(V138:V138)</f>
        <v>0</v>
      </c>
      <c r="W139" s="34" t="str">
        <f>SUM(W138:W138)</f>
        <v>0</v>
      </c>
    </row>
    <row r="140" spans="1:23">
      <c r="A140" s="18"/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21" t="s">
        <v>76</v>
      </c>
      <c r="B141" s="13"/>
      <c r="C141" s="27" t="str">
        <f>C87+C91+C95+C99+C103+C107+C111+C115+C119+C123+C127+C131+C135+C139</f>
        <v>0</v>
      </c>
      <c r="D141" s="16" t="str">
        <f>D87+D91+D95+D99+D103+D107+D111+D115+D119+D123+D127+D131+D135+D139</f>
        <v>0</v>
      </c>
      <c r="E141" s="16" t="str">
        <f>E87+E91+E95+E99+E103+E107+E111+E115+E119+E123+E127+E131+E135+E139</f>
        <v>0</v>
      </c>
      <c r="F141" s="16" t="str">
        <f>F87+F91+F95+F99+F103+F107+F111+F115+F119+F123+F127+F131+F135+F139</f>
        <v>0</v>
      </c>
      <c r="G141" s="16" t="str">
        <f>G87+G91+G95+G99+G103+G107+G111+G115+G119+G123+G127+G131+G135+G139</f>
        <v>0</v>
      </c>
      <c r="H141" s="16" t="str">
        <f>H87+H91+H95+H99+H103+H107+H111+H115+H119+H123+H127+H131+H135+H139</f>
        <v>0</v>
      </c>
      <c r="I141" s="16" t="str">
        <f>I87+I91+I95+I99+I103+I107+I111+I115+I119+I123+I127+I131+I135+I139</f>
        <v>0</v>
      </c>
      <c r="J141" s="16" t="str">
        <f>J87+J91+J95+J99+J103+J107+J111+J115+J119+J123+J127+J131+J135+J139</f>
        <v>0</v>
      </c>
      <c r="K141" s="35" t="str">
        <f>K87+K91+K95+K99+K103+K107+K111+K115+K119+K123+K127+K131+K135+K139</f>
        <v>0</v>
      </c>
      <c r="L141" s="13"/>
      <c r="M141" s="27" t="str">
        <f>M87+M91+M95+M99+M103+M107+M111+M115+M119+M123+M127+M131+M135+M139</f>
        <v>0</v>
      </c>
      <c r="N141" s="16" t="str">
        <f>N87+N91+N95+N99+N103+N107+N111+N115+N119+N123+N127+N131+N135+N139</f>
        <v>0</v>
      </c>
      <c r="O141" s="16" t="str">
        <f>O87+O91+O95+O99+O103+O107+O111+O115+O119+O123+O127+O131+O135+O139</f>
        <v>0</v>
      </c>
      <c r="P141" s="16" t="str">
        <f>P87+P91+P95+P99+P103+P107+P111+P115+P119+P123+P127+P131+P135+P139</f>
        <v>0</v>
      </c>
      <c r="Q141" s="16" t="str">
        <f>Q87+Q91+Q95+Q99+Q103+Q107+Q111+Q115+Q119+Q123+Q127+Q131+Q135+Q139</f>
        <v>0</v>
      </c>
      <c r="R141" s="16" t="str">
        <f>R87+R91+R95+R99+R103+R107+R111+R115+R119+R123+R127+R131+R135+R139</f>
        <v>0</v>
      </c>
      <c r="S141" s="16" t="str">
        <f>S87+S91+S95+S99+S103+S107+S111+S115+S119+S123+S127+S131+S135+S139</f>
        <v>0</v>
      </c>
      <c r="T141" s="16" t="str">
        <f>T87+T91+T95+T99+T103+T107+T111+T115+T119+T123+T127+T131+T135+T139</f>
        <v>0</v>
      </c>
      <c r="U141" s="16" t="str">
        <f>U87+U91+U95+U99+U103+U107+U111+U115+U119+U123+U127+U131+U135+U139</f>
        <v>0</v>
      </c>
      <c r="V141" s="16" t="str">
        <f>V87+V91+V95+V99+V103+V107+V111+V115+V119+V123+V127+V131+V135+V139</f>
        <v>0</v>
      </c>
      <c r="W141" s="35" t="str">
        <f>W87+W91+W95+W99+W103+W107+W111+W115+W119+W123+W127+W131+W135+W139</f>
        <v>0</v>
      </c>
    </row>
    <row r="142" spans="1:23">
      <c r="A142" s="18"/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19" t="s">
        <v>77</v>
      </c>
      <c r="B143" s="12"/>
      <c r="C143" s="24"/>
      <c r="D143" s="12"/>
      <c r="E143" s="12"/>
      <c r="F143" s="12"/>
      <c r="G143" s="12"/>
      <c r="H143" s="12"/>
      <c r="I143" s="12"/>
      <c r="J143" s="12"/>
      <c r="K143" s="32"/>
      <c r="L143" s="12"/>
      <c r="M143" s="24"/>
      <c r="N143" s="12"/>
      <c r="O143" s="12"/>
      <c r="P143" s="12"/>
      <c r="Q143" s="12"/>
      <c r="R143" s="12"/>
      <c r="S143" s="12"/>
      <c r="T143" s="12"/>
      <c r="U143" s="12"/>
      <c r="V143" s="12"/>
      <c r="W143" s="32"/>
    </row>
    <row r="144" spans="1:23">
      <c r="A144" s="20" t="s">
        <v>40</v>
      </c>
      <c r="B144" s="12"/>
      <c r="C144" s="25">
        <v>991387</v>
      </c>
      <c r="D144" s="14">
        <v>0</v>
      </c>
      <c r="E144" s="14">
        <v>8745379</v>
      </c>
      <c r="F144" s="14">
        <v>731798</v>
      </c>
      <c r="G144" s="14">
        <v>-27317</v>
      </c>
      <c r="H144" s="14">
        <v>1145488</v>
      </c>
      <c r="I144" s="14">
        <v>83165</v>
      </c>
      <c r="J144" s="14">
        <v>0</v>
      </c>
      <c r="K144" s="33">
        <v>11669900</v>
      </c>
      <c r="L144" s="12"/>
      <c r="M144" s="25">
        <v>827979</v>
      </c>
      <c r="N144" s="14">
        <v>0</v>
      </c>
      <c r="O144" s="14">
        <v>7025065</v>
      </c>
      <c r="P144" s="14">
        <v>543181</v>
      </c>
      <c r="Q144" s="14">
        <v>0</v>
      </c>
      <c r="R144" s="14">
        <v>839857</v>
      </c>
      <c r="S144" s="14">
        <v>0</v>
      </c>
      <c r="T144" s="14">
        <v>153555</v>
      </c>
      <c r="U144" s="14">
        <v>0</v>
      </c>
      <c r="V144" s="14">
        <v>1399</v>
      </c>
      <c r="W144" s="33">
        <v>9391036</v>
      </c>
    </row>
    <row r="145" spans="1:23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15" t="str">
        <f>SUM(G144:G144)</f>
        <v>0</v>
      </c>
      <c r="H145" s="15" t="str">
        <f>SUM(H144:H144)</f>
        <v>0</v>
      </c>
      <c r="I145" s="15" t="str">
        <f>SUM(I144:I144)</f>
        <v>0</v>
      </c>
      <c r="J145" s="15" t="str">
        <f>SUM(J144:J144)</f>
        <v>0</v>
      </c>
      <c r="K145" s="34" t="str">
        <f>SUM(K144:K144)</f>
        <v>0</v>
      </c>
      <c r="L145" s="12"/>
      <c r="M145" s="26" t="str">
        <f>SUM(M144:M144)</f>
        <v>0</v>
      </c>
      <c r="N145" s="15" t="str">
        <f>SUM(N144:N144)</f>
        <v>0</v>
      </c>
      <c r="O145" s="15" t="str">
        <f>SUM(O144:O144)</f>
        <v>0</v>
      </c>
      <c r="P145" s="15" t="str">
        <f>SUM(P144:P144)</f>
        <v>0</v>
      </c>
      <c r="Q145" s="15" t="str">
        <f>SUM(Q144:Q144)</f>
        <v>0</v>
      </c>
      <c r="R145" s="15" t="str">
        <f>SUM(R144:R144)</f>
        <v>0</v>
      </c>
      <c r="S145" s="15" t="str">
        <f>SUM(S144:S144)</f>
        <v>0</v>
      </c>
      <c r="T145" s="15" t="str">
        <f>SUM(T144:T144)</f>
        <v>0</v>
      </c>
      <c r="U145" s="15" t="str">
        <f>SUM(U144:U144)</f>
        <v>0</v>
      </c>
      <c r="V145" s="15" t="str">
        <f>SUM(V144:V144)</f>
        <v>0</v>
      </c>
      <c r="W145" s="34" t="str">
        <f>SUM(W144:W144)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78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40</v>
      </c>
      <c r="B148" s="12"/>
      <c r="C148" s="25">
        <v>17860620</v>
      </c>
      <c r="D148" s="14">
        <v>0</v>
      </c>
      <c r="E148" s="14">
        <v>67543347</v>
      </c>
      <c r="F148" s="14">
        <v>13818745</v>
      </c>
      <c r="G148" s="14">
        <v>2621666</v>
      </c>
      <c r="H148" s="14">
        <v>26119727</v>
      </c>
      <c r="I148" s="14">
        <v>4150869</v>
      </c>
      <c r="J148" s="14">
        <v>0</v>
      </c>
      <c r="K148" s="33">
        <v>132114974</v>
      </c>
      <c r="L148" s="12"/>
      <c r="M148" s="25">
        <v>13449197</v>
      </c>
      <c r="N148" s="14">
        <v>0</v>
      </c>
      <c r="O148" s="14">
        <v>45816194</v>
      </c>
      <c r="P148" s="14">
        <v>10263250</v>
      </c>
      <c r="Q148" s="14">
        <v>1657243</v>
      </c>
      <c r="R148" s="14">
        <v>15465568</v>
      </c>
      <c r="S148" s="14">
        <v>0</v>
      </c>
      <c r="T148" s="14">
        <v>2346628</v>
      </c>
      <c r="U148" s="14">
        <v>1739479</v>
      </c>
      <c r="V148" s="14">
        <v>73940</v>
      </c>
      <c r="W148" s="33">
        <v>90811499</v>
      </c>
    </row>
    <row r="149" spans="1:23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15" t="str">
        <f>SUM(G148:G148)</f>
        <v>0</v>
      </c>
      <c r="H149" s="15" t="str">
        <f>SUM(H148:H148)</f>
        <v>0</v>
      </c>
      <c r="I149" s="15" t="str">
        <f>SUM(I148:I148)</f>
        <v>0</v>
      </c>
      <c r="J149" s="15" t="str">
        <f>SUM(J148:J148)</f>
        <v>0</v>
      </c>
      <c r="K149" s="34" t="str">
        <f>SUM(K148:K148)</f>
        <v>0</v>
      </c>
      <c r="L149" s="12"/>
      <c r="M149" s="26" t="str">
        <f>SUM(M148:M148)</f>
        <v>0</v>
      </c>
      <c r="N149" s="15" t="str">
        <f>SUM(N148:N148)</f>
        <v>0</v>
      </c>
      <c r="O149" s="15" t="str">
        <f>SUM(O148:O148)</f>
        <v>0</v>
      </c>
      <c r="P149" s="15" t="str">
        <f>SUM(P148:P148)</f>
        <v>0</v>
      </c>
      <c r="Q149" s="15" t="str">
        <f>SUM(Q148:Q148)</f>
        <v>0</v>
      </c>
      <c r="R149" s="15" t="str">
        <f>SUM(R148:R148)</f>
        <v>0</v>
      </c>
      <c r="S149" s="15" t="str">
        <f>SUM(S148:S148)</f>
        <v>0</v>
      </c>
      <c r="T149" s="15" t="str">
        <f>SUM(T148:T148)</f>
        <v>0</v>
      </c>
      <c r="U149" s="15" t="str">
        <f>SUM(U148:U148)</f>
        <v>0</v>
      </c>
      <c r="V149" s="15" t="str">
        <f>SUM(V148:V148)</f>
        <v>0</v>
      </c>
      <c r="W149" s="34" t="str">
        <f>SUM(W148:W148)</f>
        <v>0</v>
      </c>
    </row>
    <row r="150" spans="1:23">
      <c r="A150" s="18"/>
      <c r="B150" s="12"/>
      <c r="C150" s="24"/>
      <c r="D150" s="12"/>
      <c r="E150" s="12"/>
      <c r="F150" s="12"/>
      <c r="G150" s="12"/>
      <c r="H150" s="12"/>
      <c r="I150" s="12"/>
      <c r="J150" s="12"/>
      <c r="K150" s="32"/>
      <c r="L150" s="12"/>
      <c r="M150" s="24"/>
      <c r="N150" s="12"/>
      <c r="O150" s="12"/>
      <c r="P150" s="12"/>
      <c r="Q150" s="12"/>
      <c r="R150" s="12"/>
      <c r="S150" s="12"/>
      <c r="T150" s="12"/>
      <c r="U150" s="12"/>
      <c r="V150" s="12"/>
      <c r="W150" s="32"/>
    </row>
    <row r="151" spans="1:23">
      <c r="A151" s="19" t="s">
        <v>79</v>
      </c>
      <c r="B151" s="12"/>
      <c r="C151" s="24"/>
      <c r="D151" s="12"/>
      <c r="E151" s="12"/>
      <c r="F151" s="12"/>
      <c r="G151" s="12"/>
      <c r="H151" s="12"/>
      <c r="I151" s="12"/>
      <c r="J151" s="12"/>
      <c r="K151" s="32"/>
      <c r="L151" s="12"/>
      <c r="M151" s="24"/>
      <c r="N151" s="12"/>
      <c r="O151" s="12"/>
      <c r="P151" s="12"/>
      <c r="Q151" s="12"/>
      <c r="R151" s="12"/>
      <c r="S151" s="12"/>
      <c r="T151" s="12"/>
      <c r="U151" s="12"/>
      <c r="V151" s="12"/>
      <c r="W151" s="32"/>
    </row>
    <row r="152" spans="1:23">
      <c r="A152" s="20" t="s">
        <v>80</v>
      </c>
      <c r="B152" s="12"/>
      <c r="C152" s="24"/>
      <c r="D152" s="12"/>
      <c r="E152" s="12"/>
      <c r="F152" s="12"/>
      <c r="G152" s="12"/>
      <c r="H152" s="12"/>
      <c r="I152" s="12"/>
      <c r="J152" s="12"/>
      <c r="K152" s="32"/>
      <c r="L152" s="12"/>
      <c r="M152" s="24"/>
      <c r="N152" s="12"/>
      <c r="O152" s="12"/>
      <c r="P152" s="12"/>
      <c r="Q152" s="12"/>
      <c r="R152" s="12"/>
      <c r="S152" s="12"/>
      <c r="T152" s="12"/>
      <c r="U152" s="12"/>
      <c r="V152" s="12"/>
      <c r="W152" s="32"/>
    </row>
    <row r="153" spans="1:23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15" t="str">
        <f>SUM(G152:G152)</f>
        <v>0</v>
      </c>
      <c r="H153" s="15" t="str">
        <f>SUM(H152:H152)</f>
        <v>0</v>
      </c>
      <c r="I153" s="15" t="str">
        <f>SUM(I152:I152)</f>
        <v>0</v>
      </c>
      <c r="J153" s="15" t="str">
        <f>SUM(J152:J152)</f>
        <v>0</v>
      </c>
      <c r="K153" s="34" t="str">
        <f>SUM(K152:K152)</f>
        <v>0</v>
      </c>
      <c r="L153" s="12"/>
      <c r="M153" s="26" t="str">
        <f>SUM(M152:M152)</f>
        <v>0</v>
      </c>
      <c r="N153" s="15" t="str">
        <f>SUM(N152:N152)</f>
        <v>0</v>
      </c>
      <c r="O153" s="15" t="str">
        <f>SUM(O152:O152)</f>
        <v>0</v>
      </c>
      <c r="P153" s="15" t="str">
        <f>SUM(P152:P152)</f>
        <v>0</v>
      </c>
      <c r="Q153" s="15" t="str">
        <f>SUM(Q152:Q152)</f>
        <v>0</v>
      </c>
      <c r="R153" s="15" t="str">
        <f>SUM(R152:R152)</f>
        <v>0</v>
      </c>
      <c r="S153" s="15" t="str">
        <f>SUM(S152:S152)</f>
        <v>0</v>
      </c>
      <c r="T153" s="15" t="str">
        <f>SUM(T152:T152)</f>
        <v>0</v>
      </c>
      <c r="U153" s="15" t="str">
        <f>SUM(U152:U152)</f>
        <v>0</v>
      </c>
      <c r="V153" s="15" t="str">
        <f>SUM(V152:V152)</f>
        <v>0</v>
      </c>
      <c r="W153" s="34" t="str">
        <f>SUM(W152:W152)</f>
        <v>0</v>
      </c>
    </row>
    <row r="154" spans="1:23">
      <c r="A154" s="18"/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19" t="s">
        <v>81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40</v>
      </c>
      <c r="B156" s="12"/>
      <c r="C156" s="25">
        <v>4742613</v>
      </c>
      <c r="D156" s="14">
        <v>5421753</v>
      </c>
      <c r="E156" s="14">
        <v>46578301</v>
      </c>
      <c r="F156" s="14">
        <v>14689330</v>
      </c>
      <c r="G156" s="14">
        <v>2462787</v>
      </c>
      <c r="H156" s="14">
        <v>19074532</v>
      </c>
      <c r="I156" s="14">
        <v>2122297</v>
      </c>
      <c r="J156" s="14">
        <v>184599</v>
      </c>
      <c r="K156" s="33">
        <v>95276212</v>
      </c>
      <c r="L156" s="12"/>
      <c r="M156" s="25">
        <v>4330768</v>
      </c>
      <c r="N156" s="14">
        <v>5245784</v>
      </c>
      <c r="O156" s="14">
        <v>31598438</v>
      </c>
      <c r="P156" s="14">
        <v>12412686</v>
      </c>
      <c r="Q156" s="14">
        <v>11257831</v>
      </c>
      <c r="R156" s="14">
        <v>14381717</v>
      </c>
      <c r="S156" s="14">
        <v>1391188</v>
      </c>
      <c r="T156" s="14">
        <v>403460</v>
      </c>
      <c r="U156" s="14">
        <v>1327240</v>
      </c>
      <c r="V156" s="14"/>
      <c r="W156" s="33">
        <v>82349112</v>
      </c>
    </row>
    <row r="157" spans="1:23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15" t="str">
        <f>SUM(G156:G156)</f>
        <v>0</v>
      </c>
      <c r="H157" s="15" t="str">
        <f>SUM(H156:H156)</f>
        <v>0</v>
      </c>
      <c r="I157" s="15" t="str">
        <f>SUM(I156:I156)</f>
        <v>0</v>
      </c>
      <c r="J157" s="15" t="str">
        <f>SUM(J156:J156)</f>
        <v>0</v>
      </c>
      <c r="K157" s="34" t="str">
        <f>SUM(K156:K156)</f>
        <v>0</v>
      </c>
      <c r="L157" s="12"/>
      <c r="M157" s="26" t="str">
        <f>SUM(M156:M156)</f>
        <v>0</v>
      </c>
      <c r="N157" s="15" t="str">
        <f>SUM(N156:N156)</f>
        <v>0</v>
      </c>
      <c r="O157" s="15" t="str">
        <f>SUM(O156:O156)</f>
        <v>0</v>
      </c>
      <c r="P157" s="15" t="str">
        <f>SUM(P156:P156)</f>
        <v>0</v>
      </c>
      <c r="Q157" s="15" t="str">
        <f>SUM(Q156:Q156)</f>
        <v>0</v>
      </c>
      <c r="R157" s="15" t="str">
        <f>SUM(R156:R156)</f>
        <v>0</v>
      </c>
      <c r="S157" s="15" t="str">
        <f>SUM(S156:S156)</f>
        <v>0</v>
      </c>
      <c r="T157" s="15" t="str">
        <f>SUM(T156:T156)</f>
        <v>0</v>
      </c>
      <c r="U157" s="15" t="str">
        <f>SUM(U156:U156)</f>
        <v>0</v>
      </c>
      <c r="V157" s="15" t="str">
        <f>SUM(V156:V156)</f>
        <v>0</v>
      </c>
      <c r="W157" s="34" t="str">
        <f>SUM(W156:W156)</f>
        <v>0</v>
      </c>
    </row>
    <row r="158" spans="1:23">
      <c r="A158" s="18"/>
      <c r="B158" s="12"/>
      <c r="C158" s="24"/>
      <c r="D158" s="12"/>
      <c r="E158" s="12"/>
      <c r="F158" s="12"/>
      <c r="G158" s="12"/>
      <c r="H158" s="12"/>
      <c r="I158" s="12"/>
      <c r="J158" s="12"/>
      <c r="K158" s="32"/>
      <c r="L158" s="12"/>
      <c r="M158" s="24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19" t="s">
        <v>82</v>
      </c>
      <c r="B159" s="12"/>
      <c r="C159" s="24"/>
      <c r="D159" s="12"/>
      <c r="E159" s="12"/>
      <c r="F159" s="12"/>
      <c r="G159" s="12"/>
      <c r="H159" s="12"/>
      <c r="I159" s="12"/>
      <c r="J159" s="12"/>
      <c r="K159" s="32"/>
      <c r="L159" s="12"/>
      <c r="M159" s="24"/>
      <c r="N159" s="12"/>
      <c r="O159" s="12"/>
      <c r="P159" s="12"/>
      <c r="Q159" s="12"/>
      <c r="R159" s="12"/>
      <c r="S159" s="12"/>
      <c r="T159" s="12"/>
      <c r="U159" s="12"/>
      <c r="V159" s="12"/>
      <c r="W159" s="32"/>
    </row>
    <row r="160" spans="1:23">
      <c r="A160" s="20" t="s">
        <v>40</v>
      </c>
      <c r="B160" s="12"/>
      <c r="C160" s="25">
        <v>60468871</v>
      </c>
      <c r="D160" s="14">
        <v>52655725</v>
      </c>
      <c r="E160" s="14">
        <v>165151324</v>
      </c>
      <c r="F160" s="14">
        <v>55046663</v>
      </c>
      <c r="G160" s="14">
        <v>37043140</v>
      </c>
      <c r="H160" s="14">
        <v>112456542</v>
      </c>
      <c r="I160" s="14">
        <v>5663135</v>
      </c>
      <c r="J160" s="14">
        <v>6318328</v>
      </c>
      <c r="K160" s="33">
        <v>494803728</v>
      </c>
      <c r="L160" s="12"/>
      <c r="M160" s="25">
        <v>49507865</v>
      </c>
      <c r="N160" s="14">
        <v>42671859</v>
      </c>
      <c r="O160" s="14">
        <v>123400463</v>
      </c>
      <c r="P160" s="14">
        <v>41236644</v>
      </c>
      <c r="Q160" s="14">
        <v>26554648</v>
      </c>
      <c r="R160" s="14">
        <v>66477547</v>
      </c>
      <c r="S160" s="14">
        <v>5118960</v>
      </c>
      <c r="T160" s="14">
        <v>6318328</v>
      </c>
      <c r="U160" s="14">
        <v>7878563</v>
      </c>
      <c r="V160" s="14">
        <v>0</v>
      </c>
      <c r="W160" s="33">
        <v>369164877</v>
      </c>
    </row>
    <row r="161" spans="1:23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15" t="str">
        <f>SUM(G160:G160)</f>
        <v>0</v>
      </c>
      <c r="H161" s="15" t="str">
        <f>SUM(H160:H160)</f>
        <v>0</v>
      </c>
      <c r="I161" s="15" t="str">
        <f>SUM(I160:I160)</f>
        <v>0</v>
      </c>
      <c r="J161" s="15" t="str">
        <f>SUM(J160:J160)</f>
        <v>0</v>
      </c>
      <c r="K161" s="34" t="str">
        <f>SUM(K160:K160)</f>
        <v>0</v>
      </c>
      <c r="L161" s="12"/>
      <c r="M161" s="26" t="str">
        <f>SUM(M160:M160)</f>
        <v>0</v>
      </c>
      <c r="N161" s="15" t="str">
        <f>SUM(N160:N160)</f>
        <v>0</v>
      </c>
      <c r="O161" s="15" t="str">
        <f>SUM(O160:O160)</f>
        <v>0</v>
      </c>
      <c r="P161" s="15" t="str">
        <f>SUM(P160:P160)</f>
        <v>0</v>
      </c>
      <c r="Q161" s="15" t="str">
        <f>SUM(Q160:Q160)</f>
        <v>0</v>
      </c>
      <c r="R161" s="15" t="str">
        <f>SUM(R160:R160)</f>
        <v>0</v>
      </c>
      <c r="S161" s="15" t="str">
        <f>SUM(S160:S160)</f>
        <v>0</v>
      </c>
      <c r="T161" s="15" t="str">
        <f>SUM(T160:T160)</f>
        <v>0</v>
      </c>
      <c r="U161" s="15" t="str">
        <f>SUM(U160:U160)</f>
        <v>0</v>
      </c>
      <c r="V161" s="15" t="str">
        <f>SUM(V160:V160)</f>
        <v>0</v>
      </c>
      <c r="W161" s="34" t="str">
        <f>SUM(W160:W160)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83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>
        <v>1501670</v>
      </c>
      <c r="D164" s="14">
        <v>1833135</v>
      </c>
      <c r="E164" s="14">
        <v>16620452</v>
      </c>
      <c r="F164" s="14">
        <v>6959210</v>
      </c>
      <c r="G164" s="14">
        <v>1067575</v>
      </c>
      <c r="H164" s="14">
        <v>13025530</v>
      </c>
      <c r="I164" s="14">
        <v>807283</v>
      </c>
      <c r="J164" s="14">
        <v>87077</v>
      </c>
      <c r="K164" s="33">
        <v>41901932</v>
      </c>
      <c r="L164" s="12"/>
      <c r="M164" s="25">
        <v>1446750</v>
      </c>
      <c r="N164" s="14">
        <v>1531617</v>
      </c>
      <c r="O164" s="14">
        <v>12128299</v>
      </c>
      <c r="P164" s="14">
        <v>5112657</v>
      </c>
      <c r="Q164" s="14">
        <v>922606</v>
      </c>
      <c r="R164" s="14">
        <v>8483220</v>
      </c>
      <c r="S164" s="14">
        <v>732145</v>
      </c>
      <c r="T164" s="14">
        <v>87077</v>
      </c>
      <c r="U164" s="14">
        <v>762803</v>
      </c>
      <c r="V164" s="14">
        <v>0</v>
      </c>
      <c r="W164" s="33">
        <v>31207174</v>
      </c>
    </row>
    <row r="165" spans="1:23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15" t="str">
        <f>SUM(G164:G164)</f>
        <v>0</v>
      </c>
      <c r="H165" s="15" t="str">
        <f>SUM(H164:H164)</f>
        <v>0</v>
      </c>
      <c r="I165" s="15" t="str">
        <f>SUM(I164:I164)</f>
        <v>0</v>
      </c>
      <c r="J165" s="15" t="str">
        <f>SUM(J164:J164)</f>
        <v>0</v>
      </c>
      <c r="K165" s="34" t="str">
        <f>SUM(K164:K164)</f>
        <v>0</v>
      </c>
      <c r="L165" s="12"/>
      <c r="M165" s="26" t="str">
        <f>SUM(M164:M164)</f>
        <v>0</v>
      </c>
      <c r="N165" s="15" t="str">
        <f>SUM(N164:N164)</f>
        <v>0</v>
      </c>
      <c r="O165" s="15" t="str">
        <f>SUM(O164:O164)</f>
        <v>0</v>
      </c>
      <c r="P165" s="15" t="str">
        <f>SUM(P164:P164)</f>
        <v>0</v>
      </c>
      <c r="Q165" s="15" t="str">
        <f>SUM(Q164:Q164)</f>
        <v>0</v>
      </c>
      <c r="R165" s="15" t="str">
        <f>SUM(R164:R164)</f>
        <v>0</v>
      </c>
      <c r="S165" s="15" t="str">
        <f>SUM(S164:S164)</f>
        <v>0</v>
      </c>
      <c r="T165" s="15" t="str">
        <f>SUM(T164:T164)</f>
        <v>0</v>
      </c>
      <c r="U165" s="15" t="str">
        <f>SUM(U164:U164)</f>
        <v>0</v>
      </c>
      <c r="V165" s="15" t="str">
        <f>SUM(V164:V164)</f>
        <v>0</v>
      </c>
      <c r="W165" s="34" t="str">
        <f>SUM(W164:W164)</f>
        <v>0</v>
      </c>
    </row>
    <row r="166" spans="1:23">
      <c r="A166" s="18"/>
      <c r="B166" s="12"/>
      <c r="C166" s="24"/>
      <c r="D166" s="12"/>
      <c r="E166" s="12"/>
      <c r="F166" s="12"/>
      <c r="G166" s="12"/>
      <c r="H166" s="12"/>
      <c r="I166" s="12"/>
      <c r="J166" s="12"/>
      <c r="K166" s="32"/>
      <c r="L166" s="12"/>
      <c r="M166" s="24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19" t="s">
        <v>84</v>
      </c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20" t="s">
        <v>40</v>
      </c>
      <c r="B168" s="12"/>
      <c r="C168" s="25">
        <v>6841803</v>
      </c>
      <c r="D168" s="14">
        <v>15210722</v>
      </c>
      <c r="E168" s="14">
        <v>63336289</v>
      </c>
      <c r="F168" s="14">
        <v>30820528</v>
      </c>
      <c r="G168" s="14"/>
      <c r="H168" s="14">
        <v>65456273</v>
      </c>
      <c r="I168" s="14">
        <v>1700507</v>
      </c>
      <c r="J168" s="14"/>
      <c r="K168" s="33">
        <v>183366122</v>
      </c>
      <c r="L168" s="12"/>
      <c r="M168" s="25">
        <v>4723119</v>
      </c>
      <c r="N168" s="14">
        <v>12071058</v>
      </c>
      <c r="O168" s="14">
        <v>61730452</v>
      </c>
      <c r="P168" s="14">
        <v>22662093</v>
      </c>
      <c r="Q168" s="14"/>
      <c r="R168" s="14">
        <v>44176323</v>
      </c>
      <c r="S168" s="14"/>
      <c r="T168" s="14">
        <v>955390</v>
      </c>
      <c r="U168" s="14">
        <v>3426446</v>
      </c>
      <c r="V168" s="14">
        <v>-8980226</v>
      </c>
      <c r="W168" s="33">
        <v>140764655</v>
      </c>
    </row>
    <row r="169" spans="1:23">
      <c r="A169" s="19" t="s">
        <v>41</v>
      </c>
      <c r="B169" s="12"/>
      <c r="C169" s="26" t="str">
        <f>SUM(C168:C168)</f>
        <v>0</v>
      </c>
      <c r="D169" s="15" t="str">
        <f>SUM(D168:D168)</f>
        <v>0</v>
      </c>
      <c r="E169" s="15" t="str">
        <f>SUM(E168:E168)</f>
        <v>0</v>
      </c>
      <c r="F169" s="15" t="str">
        <f>SUM(F168:F168)</f>
        <v>0</v>
      </c>
      <c r="G169" s="15" t="str">
        <f>SUM(G168:G168)</f>
        <v>0</v>
      </c>
      <c r="H169" s="15" t="str">
        <f>SUM(H168:H168)</f>
        <v>0</v>
      </c>
      <c r="I169" s="15" t="str">
        <f>SUM(I168:I168)</f>
        <v>0</v>
      </c>
      <c r="J169" s="15" t="str">
        <f>SUM(J168:J168)</f>
        <v>0</v>
      </c>
      <c r="K169" s="34" t="str">
        <f>SUM(K168:K168)</f>
        <v>0</v>
      </c>
      <c r="L169" s="12"/>
      <c r="M169" s="26" t="str">
        <f>SUM(M168:M168)</f>
        <v>0</v>
      </c>
      <c r="N169" s="15" t="str">
        <f>SUM(N168:N168)</f>
        <v>0</v>
      </c>
      <c r="O169" s="15" t="str">
        <f>SUM(O168:O168)</f>
        <v>0</v>
      </c>
      <c r="P169" s="15" t="str">
        <f>SUM(P168:P168)</f>
        <v>0</v>
      </c>
      <c r="Q169" s="15" t="str">
        <f>SUM(Q168:Q168)</f>
        <v>0</v>
      </c>
      <c r="R169" s="15" t="str">
        <f>SUM(R168:R168)</f>
        <v>0</v>
      </c>
      <c r="S169" s="15" t="str">
        <f>SUM(S168:S168)</f>
        <v>0</v>
      </c>
      <c r="T169" s="15" t="str">
        <f>SUM(T168:T168)</f>
        <v>0</v>
      </c>
      <c r="U169" s="15" t="str">
        <f>SUM(U168:U168)</f>
        <v>0</v>
      </c>
      <c r="V169" s="15" t="str">
        <f>SUM(V168:V168)</f>
        <v>0</v>
      </c>
      <c r="W169" s="34" t="str">
        <f>SUM(W168:W168)</f>
        <v>0</v>
      </c>
    </row>
    <row r="170" spans="1:23">
      <c r="A170" s="18"/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19" t="s">
        <v>85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20" t="s">
        <v>51</v>
      </c>
      <c r="B172" s="12"/>
      <c r="C172" s="24"/>
      <c r="D172" s="12"/>
      <c r="E172" s="12"/>
      <c r="F172" s="12"/>
      <c r="G172" s="12"/>
      <c r="H172" s="12"/>
      <c r="I172" s="12"/>
      <c r="J172" s="12"/>
      <c r="K172" s="32"/>
      <c r="L172" s="12"/>
      <c r="M172" s="24"/>
      <c r="N172" s="12"/>
      <c r="O172" s="12"/>
      <c r="P172" s="12"/>
      <c r="Q172" s="12"/>
      <c r="R172" s="12"/>
      <c r="S172" s="12"/>
      <c r="T172" s="12"/>
      <c r="U172" s="12"/>
      <c r="V172" s="12"/>
      <c r="W172" s="32"/>
    </row>
    <row r="173" spans="1:23">
      <c r="A173" s="19" t="s">
        <v>41</v>
      </c>
      <c r="B173" s="12"/>
      <c r="C173" s="26" t="str">
        <f>SUM(C172:C172)</f>
        <v>0</v>
      </c>
      <c r="D173" s="15" t="str">
        <f>SUM(D172:D172)</f>
        <v>0</v>
      </c>
      <c r="E173" s="15" t="str">
        <f>SUM(E172:E172)</f>
        <v>0</v>
      </c>
      <c r="F173" s="15" t="str">
        <f>SUM(F172:F172)</f>
        <v>0</v>
      </c>
      <c r="G173" s="15" t="str">
        <f>SUM(G172:G172)</f>
        <v>0</v>
      </c>
      <c r="H173" s="15" t="str">
        <f>SUM(H172:H172)</f>
        <v>0</v>
      </c>
      <c r="I173" s="15" t="str">
        <f>SUM(I172:I172)</f>
        <v>0</v>
      </c>
      <c r="J173" s="15" t="str">
        <f>SUM(J172:J172)</f>
        <v>0</v>
      </c>
      <c r="K173" s="34" t="str">
        <f>SUM(K172:K172)</f>
        <v>0</v>
      </c>
      <c r="L173" s="12"/>
      <c r="M173" s="26" t="str">
        <f>SUM(M172:M172)</f>
        <v>0</v>
      </c>
      <c r="N173" s="15" t="str">
        <f>SUM(N172:N172)</f>
        <v>0</v>
      </c>
      <c r="O173" s="15" t="str">
        <f>SUM(O172:O172)</f>
        <v>0</v>
      </c>
      <c r="P173" s="15" t="str">
        <f>SUM(P172:P172)</f>
        <v>0</v>
      </c>
      <c r="Q173" s="15" t="str">
        <f>SUM(Q172:Q172)</f>
        <v>0</v>
      </c>
      <c r="R173" s="15" t="str">
        <f>SUM(R172:R172)</f>
        <v>0</v>
      </c>
      <c r="S173" s="15" t="str">
        <f>SUM(S172:S172)</f>
        <v>0</v>
      </c>
      <c r="T173" s="15" t="str">
        <f>SUM(T172:T172)</f>
        <v>0</v>
      </c>
      <c r="U173" s="15" t="str">
        <f>SUM(U172:U172)</f>
        <v>0</v>
      </c>
      <c r="V173" s="15" t="str">
        <f>SUM(V172:V172)</f>
        <v>0</v>
      </c>
      <c r="W173" s="34" t="str">
        <f>SUM(W172:W172)</f>
        <v>0</v>
      </c>
    </row>
    <row r="174" spans="1:23">
      <c r="A174" s="18"/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19" t="s">
        <v>86</v>
      </c>
      <c r="B175" s="12"/>
      <c r="C175" s="24"/>
      <c r="D175" s="12"/>
      <c r="E175" s="12"/>
      <c r="F175" s="12"/>
      <c r="G175" s="12"/>
      <c r="H175" s="12"/>
      <c r="I175" s="12"/>
      <c r="J175" s="12"/>
      <c r="K175" s="32"/>
      <c r="L175" s="12"/>
      <c r="M175" s="24"/>
      <c r="N175" s="12"/>
      <c r="O175" s="12"/>
      <c r="P175" s="12"/>
      <c r="Q175" s="12"/>
      <c r="R175" s="12"/>
      <c r="S175" s="12"/>
      <c r="T175" s="12"/>
      <c r="U175" s="12"/>
      <c r="V175" s="12"/>
      <c r="W175" s="32"/>
    </row>
    <row r="176" spans="1:23">
      <c r="A176" s="20" t="s">
        <v>51</v>
      </c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41</v>
      </c>
      <c r="B177" s="12"/>
      <c r="C177" s="26" t="str">
        <f>SUM(C176:C176)</f>
        <v>0</v>
      </c>
      <c r="D177" s="15" t="str">
        <f>SUM(D176:D176)</f>
        <v>0</v>
      </c>
      <c r="E177" s="15" t="str">
        <f>SUM(E176:E176)</f>
        <v>0</v>
      </c>
      <c r="F177" s="15" t="str">
        <f>SUM(F176:F176)</f>
        <v>0</v>
      </c>
      <c r="G177" s="15" t="str">
        <f>SUM(G176:G176)</f>
        <v>0</v>
      </c>
      <c r="H177" s="15" t="str">
        <f>SUM(H176:H176)</f>
        <v>0</v>
      </c>
      <c r="I177" s="15" t="str">
        <f>SUM(I176:I176)</f>
        <v>0</v>
      </c>
      <c r="J177" s="15" t="str">
        <f>SUM(J176:J176)</f>
        <v>0</v>
      </c>
      <c r="K177" s="34" t="str">
        <f>SUM(K176:K176)</f>
        <v>0</v>
      </c>
      <c r="L177" s="12"/>
      <c r="M177" s="26" t="str">
        <f>SUM(M176:M176)</f>
        <v>0</v>
      </c>
      <c r="N177" s="15" t="str">
        <f>SUM(N176:N176)</f>
        <v>0</v>
      </c>
      <c r="O177" s="15" t="str">
        <f>SUM(O176:O176)</f>
        <v>0</v>
      </c>
      <c r="P177" s="15" t="str">
        <f>SUM(P176:P176)</f>
        <v>0</v>
      </c>
      <c r="Q177" s="15" t="str">
        <f>SUM(Q176:Q176)</f>
        <v>0</v>
      </c>
      <c r="R177" s="15" t="str">
        <f>SUM(R176:R176)</f>
        <v>0</v>
      </c>
      <c r="S177" s="15" t="str">
        <f>SUM(S176:S176)</f>
        <v>0</v>
      </c>
      <c r="T177" s="15" t="str">
        <f>SUM(T176:T176)</f>
        <v>0</v>
      </c>
      <c r="U177" s="15" t="str">
        <f>SUM(U176:U176)</f>
        <v>0</v>
      </c>
      <c r="V177" s="15" t="str">
        <f>SUM(V176:V176)</f>
        <v>0</v>
      </c>
      <c r="W177" s="34" t="str">
        <f>SUM(W176:W176)</f>
        <v>0</v>
      </c>
    </row>
    <row r="178" spans="1:23">
      <c r="A178" s="18"/>
      <c r="B178" s="12"/>
      <c r="C178" s="24"/>
      <c r="D178" s="12"/>
      <c r="E178" s="12"/>
      <c r="F178" s="12"/>
      <c r="G178" s="12"/>
      <c r="H178" s="12"/>
      <c r="I178" s="12"/>
      <c r="J178" s="12"/>
      <c r="K178" s="32"/>
      <c r="L178" s="12"/>
      <c r="M178" s="24"/>
      <c r="N178" s="12"/>
      <c r="O178" s="12"/>
      <c r="P178" s="12"/>
      <c r="Q178" s="12"/>
      <c r="R178" s="12"/>
      <c r="S178" s="12"/>
      <c r="T178" s="12"/>
      <c r="U178" s="12"/>
      <c r="V178" s="12"/>
      <c r="W178" s="32"/>
    </row>
    <row r="179" spans="1:23">
      <c r="A179" s="21" t="s">
        <v>87</v>
      </c>
      <c r="B179" s="13"/>
      <c r="C179" s="27" t="str">
        <f>C145+C149+C153+C157+C161+C165+C169+C173+C177</f>
        <v>0</v>
      </c>
      <c r="D179" s="16" t="str">
        <f>D145+D149+D153+D157+D161+D165+D169+D173+D177</f>
        <v>0</v>
      </c>
      <c r="E179" s="16" t="str">
        <f>E145+E149+E153+E157+E161+E165+E169+E173+E177</f>
        <v>0</v>
      </c>
      <c r="F179" s="16" t="str">
        <f>F145+F149+F153+F157+F161+F165+F169+F173+F177</f>
        <v>0</v>
      </c>
      <c r="G179" s="16" t="str">
        <f>G145+G149+G153+G157+G161+G165+G169+G173+G177</f>
        <v>0</v>
      </c>
      <c r="H179" s="16" t="str">
        <f>H145+H149+H153+H157+H161+H165+H169+H173+H177</f>
        <v>0</v>
      </c>
      <c r="I179" s="16" t="str">
        <f>I145+I149+I153+I157+I161+I165+I169+I173+I177</f>
        <v>0</v>
      </c>
      <c r="J179" s="16" t="str">
        <f>J145+J149+J153+J157+J161+J165+J169+J173+J177</f>
        <v>0</v>
      </c>
      <c r="K179" s="35" t="str">
        <f>K145+K149+K153+K157+K161+K165+K169+K173+K177</f>
        <v>0</v>
      </c>
      <c r="L179" s="13"/>
      <c r="M179" s="27" t="str">
        <f>M145+M149+M153+M157+M161+M165+M169+M173+M177</f>
        <v>0</v>
      </c>
      <c r="N179" s="16" t="str">
        <f>N145+N149+N153+N157+N161+N165+N169+N173+N177</f>
        <v>0</v>
      </c>
      <c r="O179" s="16" t="str">
        <f>O145+O149+O153+O157+O161+O165+O169+O173+O177</f>
        <v>0</v>
      </c>
      <c r="P179" s="16" t="str">
        <f>P145+P149+P153+P157+P161+P165+P169+P173+P177</f>
        <v>0</v>
      </c>
      <c r="Q179" s="16" t="str">
        <f>Q145+Q149+Q153+Q157+Q161+Q165+Q169+Q173+Q177</f>
        <v>0</v>
      </c>
      <c r="R179" s="16" t="str">
        <f>R145+R149+R153+R157+R161+R165+R169+R173+R177</f>
        <v>0</v>
      </c>
      <c r="S179" s="16" t="str">
        <f>S145+S149+S153+S157+S161+S165+S169+S173+S177</f>
        <v>0</v>
      </c>
      <c r="T179" s="16" t="str">
        <f>T145+T149+T153+T157+T161+T165+T169+T173+T177</f>
        <v>0</v>
      </c>
      <c r="U179" s="16" t="str">
        <f>U145+U149+U153+U157+U161+U165+U169+U173+U177</f>
        <v>0</v>
      </c>
      <c r="V179" s="16" t="str">
        <f>V145+V149+V153+V157+V161+V165+V169+V173+V177</f>
        <v>0</v>
      </c>
      <c r="W179" s="35" t="str">
        <f>W145+W149+W153+W157+W161+W165+W169+W173+W177</f>
        <v>0</v>
      </c>
    </row>
    <row r="180" spans="1:23">
      <c r="A180" s="18"/>
      <c r="B180" s="12"/>
      <c r="C180" s="24"/>
      <c r="D180" s="12"/>
      <c r="E180" s="12"/>
      <c r="F180" s="12"/>
      <c r="G180" s="12"/>
      <c r="H180" s="12"/>
      <c r="I180" s="12"/>
      <c r="J180" s="12"/>
      <c r="K180" s="32"/>
      <c r="L180" s="12"/>
      <c r="M180" s="24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22" t="s">
        <v>88</v>
      </c>
      <c r="B181" s="13"/>
      <c r="C181" s="28" t="str">
        <f>C83+C141+C179</f>
        <v>0</v>
      </c>
      <c r="D181" s="30" t="str">
        <f>D83+D141+D179</f>
        <v>0</v>
      </c>
      <c r="E181" s="30" t="str">
        <f>E83+E141+E179</f>
        <v>0</v>
      </c>
      <c r="F181" s="30" t="str">
        <f>F83+F141+F179</f>
        <v>0</v>
      </c>
      <c r="G181" s="30" t="str">
        <f>G83+G141+G179</f>
        <v>0</v>
      </c>
      <c r="H181" s="30" t="str">
        <f>H83+H141+H179</f>
        <v>0</v>
      </c>
      <c r="I181" s="30" t="str">
        <f>I83+I141+I179</f>
        <v>0</v>
      </c>
      <c r="J181" s="30" t="str">
        <f>J83+J141+J179</f>
        <v>0</v>
      </c>
      <c r="K181" s="36" t="str">
        <f>K83+K141+K179</f>
        <v>0</v>
      </c>
      <c r="L181" s="13"/>
      <c r="M181" s="28" t="str">
        <f>M83+M141+M179</f>
        <v>0</v>
      </c>
      <c r="N181" s="30" t="str">
        <f>N83+N141+N179</f>
        <v>0</v>
      </c>
      <c r="O181" s="30" t="str">
        <f>O83+O141+O179</f>
        <v>0</v>
      </c>
      <c r="P181" s="30" t="str">
        <f>P83+P141+P179</f>
        <v>0</v>
      </c>
      <c r="Q181" s="30" t="str">
        <f>Q83+Q141+Q179</f>
        <v>0</v>
      </c>
      <c r="R181" s="30" t="str">
        <f>R83+R141+R179</f>
        <v>0</v>
      </c>
      <c r="S181" s="30" t="str">
        <f>S83+S141+S179</f>
        <v>0</v>
      </c>
      <c r="T181" s="30" t="str">
        <f>T83+T141+T179</f>
        <v>0</v>
      </c>
      <c r="U181" s="30" t="str">
        <f>U83+U141+U179</f>
        <v>0</v>
      </c>
      <c r="V181" s="30" t="str">
        <f>V83+V141+V179</f>
        <v>0</v>
      </c>
      <c r="W181" s="36" t="str">
        <f>W83+W141+W179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8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25</v>
      </c>
    </row>
    <row r="3" spans="1:23">
      <c r="A3" s="7" t="s">
        <v>20</v>
      </c>
    </row>
    <row r="4" spans="1:23">
      <c r="A4" s="8"/>
      <c r="C4" s="11" t="s">
        <v>102</v>
      </c>
      <c r="D4" s="9"/>
      <c r="E4" s="9"/>
      <c r="F4" s="9"/>
      <c r="G4" s="9"/>
      <c r="H4" s="9"/>
      <c r="I4" s="9"/>
      <c r="J4" s="9"/>
      <c r="K4" s="10"/>
      <c r="M4" s="11" t="s">
        <v>103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91</v>
      </c>
      <c r="D5" s="29" t="s">
        <v>92</v>
      </c>
      <c r="E5" s="29" t="s">
        <v>93</v>
      </c>
      <c r="F5" s="29" t="s">
        <v>94</v>
      </c>
      <c r="G5" s="29" t="s">
        <v>95</v>
      </c>
      <c r="H5" s="29" t="s">
        <v>96</v>
      </c>
      <c r="I5" s="29" t="s">
        <v>97</v>
      </c>
      <c r="J5" s="29" t="s">
        <v>98</v>
      </c>
      <c r="K5" s="31" t="s">
        <v>41</v>
      </c>
      <c r="L5" s="12"/>
      <c r="M5" s="23" t="s">
        <v>91</v>
      </c>
      <c r="N5" s="29" t="s">
        <v>92</v>
      </c>
      <c r="O5" s="29" t="s">
        <v>93</v>
      </c>
      <c r="P5" s="29" t="s">
        <v>94</v>
      </c>
      <c r="Q5" s="29" t="s">
        <v>95</v>
      </c>
      <c r="R5" s="29" t="s">
        <v>96</v>
      </c>
      <c r="S5" s="29" t="s">
        <v>99</v>
      </c>
      <c r="T5" s="29" t="s">
        <v>98</v>
      </c>
      <c r="U5" s="29" t="s">
        <v>100</v>
      </c>
      <c r="V5" s="29" t="s">
        <v>101</v>
      </c>
      <c r="W5" s="31" t="s">
        <v>41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7760321</v>
      </c>
      <c r="D8" s="14">
        <v>30840752</v>
      </c>
      <c r="E8" s="14">
        <v>22065956</v>
      </c>
      <c r="F8" s="14">
        <v>23336115</v>
      </c>
      <c r="G8" s="14">
        <v>6602964</v>
      </c>
      <c r="H8" s="14">
        <v>60795849</v>
      </c>
      <c r="I8" s="14">
        <v>8182110</v>
      </c>
      <c r="J8" s="14">
        <v>650771</v>
      </c>
      <c r="K8" s="33">
        <v>160234838</v>
      </c>
      <c r="L8" s="12"/>
      <c r="M8" s="25">
        <v>7510679</v>
      </c>
      <c r="N8" s="14">
        <v>28964931</v>
      </c>
      <c r="O8" s="14">
        <v>19983581</v>
      </c>
      <c r="P8" s="14">
        <v>21207422</v>
      </c>
      <c r="Q8" s="14">
        <v>8303676</v>
      </c>
      <c r="R8" s="14">
        <v>48285137</v>
      </c>
      <c r="S8" s="14">
        <v>4392163</v>
      </c>
      <c r="T8" s="14">
        <v>442323</v>
      </c>
      <c r="U8" s="14">
        <v>2006712</v>
      </c>
      <c r="V8" s="14"/>
      <c r="W8" s="33">
        <v>141096624</v>
      </c>
    </row>
    <row r="9" spans="1:23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15" t="str">
        <f>SUM(J8:J8)</f>
        <v>0</v>
      </c>
      <c r="K9" s="34" t="str">
        <f>SUM(K8:K8)</f>
        <v>0</v>
      </c>
      <c r="L9" s="12"/>
      <c r="M9" s="26" t="str">
        <f>SUM(M8:M8)</f>
        <v>0</v>
      </c>
      <c r="N9" s="15" t="str">
        <f>SUM(N8:N8)</f>
        <v>0</v>
      </c>
      <c r="O9" s="15" t="str">
        <f>SUM(O8:O8)</f>
        <v>0</v>
      </c>
      <c r="P9" s="15" t="str">
        <f>SUM(P8:P8)</f>
        <v>0</v>
      </c>
      <c r="Q9" s="15" t="str">
        <f>SUM(Q8:Q8)</f>
        <v>0</v>
      </c>
      <c r="R9" s="15" t="str">
        <f>SUM(R8:R8)</f>
        <v>0</v>
      </c>
      <c r="S9" s="15" t="str">
        <f>SUM(S8:S8)</f>
        <v>0</v>
      </c>
      <c r="T9" s="15" t="str">
        <f>SUM(T8:T8)</f>
        <v>0</v>
      </c>
      <c r="U9" s="15" t="str">
        <f>SUM(U8:U8)</f>
        <v>0</v>
      </c>
      <c r="V9" s="15" t="str">
        <f>SUM(V8:V8)</f>
        <v>0</v>
      </c>
      <c r="W9" s="34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12"/>
      <c r="K11" s="32"/>
      <c r="L11" s="12"/>
      <c r="M11" s="24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20" t="s">
        <v>40</v>
      </c>
      <c r="B12" s="12"/>
      <c r="C12" s="25">
        <v>9286877</v>
      </c>
      <c r="D12" s="14">
        <v>35802247</v>
      </c>
      <c r="E12" s="14">
        <v>27673828</v>
      </c>
      <c r="F12" s="14">
        <v>23705598</v>
      </c>
      <c r="G12" s="14">
        <v>4880116</v>
      </c>
      <c r="H12" s="14">
        <v>44399088</v>
      </c>
      <c r="I12" s="14">
        <v>10232738</v>
      </c>
      <c r="J12" s="14">
        <v>784711</v>
      </c>
      <c r="K12" s="33">
        <v>156765203</v>
      </c>
      <c r="L12" s="12"/>
      <c r="M12" s="25">
        <v>8648183</v>
      </c>
      <c r="N12" s="14">
        <v>34064409</v>
      </c>
      <c r="O12" s="14">
        <v>25015469</v>
      </c>
      <c r="P12" s="14">
        <v>21274564</v>
      </c>
      <c r="Q12" s="14">
        <v>5038896</v>
      </c>
      <c r="R12" s="14">
        <v>34811160</v>
      </c>
      <c r="S12" s="14">
        <v>5862576</v>
      </c>
      <c r="T12" s="14">
        <v>1078365</v>
      </c>
      <c r="U12" s="14">
        <v>2701421</v>
      </c>
      <c r="V12" s="14"/>
      <c r="W12" s="33">
        <v>138495043</v>
      </c>
    </row>
    <row r="13" spans="1:23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15" t="str">
        <f>SUM(J12:J12)</f>
        <v>0</v>
      </c>
      <c r="K13" s="34" t="str">
        <f>SUM(K12:K12)</f>
        <v>0</v>
      </c>
      <c r="L13" s="12"/>
      <c r="M13" s="26" t="str">
        <f>SUM(M12:M12)</f>
        <v>0</v>
      </c>
      <c r="N13" s="15" t="str">
        <f>SUM(N12:N12)</f>
        <v>0</v>
      </c>
      <c r="O13" s="15" t="str">
        <f>SUM(O12:O12)</f>
        <v>0</v>
      </c>
      <c r="P13" s="15" t="str">
        <f>SUM(P12:P12)</f>
        <v>0</v>
      </c>
      <c r="Q13" s="15" t="str">
        <f>SUM(Q12:Q12)</f>
        <v>0</v>
      </c>
      <c r="R13" s="15" t="str">
        <f>SUM(R12:R12)</f>
        <v>0</v>
      </c>
      <c r="S13" s="15" t="str">
        <f>SUM(S12:S12)</f>
        <v>0</v>
      </c>
      <c r="T13" s="15" t="str">
        <f>SUM(T12:T12)</f>
        <v>0</v>
      </c>
      <c r="U13" s="15" t="str">
        <f>SUM(U12:U12)</f>
        <v>0</v>
      </c>
      <c r="V13" s="15" t="str">
        <f>SUM(V12:V12)</f>
        <v>0</v>
      </c>
      <c r="W13" s="34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19" t="s">
        <v>43</v>
      </c>
      <c r="B15" s="12"/>
      <c r="C15" s="24"/>
      <c r="D15" s="12"/>
      <c r="E15" s="12"/>
      <c r="F15" s="12"/>
      <c r="G15" s="12"/>
      <c r="H15" s="12"/>
      <c r="I15" s="12"/>
      <c r="J15" s="12"/>
      <c r="K15" s="32"/>
      <c r="L15" s="12"/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40</v>
      </c>
      <c r="B16" s="12"/>
      <c r="C16" s="25">
        <v>520025</v>
      </c>
      <c r="D16" s="14">
        <v>2847249</v>
      </c>
      <c r="E16" s="14">
        <v>1937502</v>
      </c>
      <c r="F16" s="14">
        <v>1296066</v>
      </c>
      <c r="G16" s="14"/>
      <c r="H16" s="14">
        <v>6892595</v>
      </c>
      <c r="I16" s="14">
        <v>1820655</v>
      </c>
      <c r="J16" s="14"/>
      <c r="K16" s="33">
        <v>15314092</v>
      </c>
      <c r="L16" s="12"/>
      <c r="M16" s="25">
        <v>509288</v>
      </c>
      <c r="N16" s="14">
        <v>2779052</v>
      </c>
      <c r="O16" s="14">
        <v>1861982</v>
      </c>
      <c r="P16" s="14">
        <v>1253037</v>
      </c>
      <c r="Q16" s="14"/>
      <c r="R16" s="14">
        <v>4314825</v>
      </c>
      <c r="S16" s="14"/>
      <c r="T16" s="14"/>
      <c r="U16" s="14"/>
      <c r="V16" s="14">
        <v>1779499</v>
      </c>
      <c r="W16" s="33">
        <v>12497683</v>
      </c>
    </row>
    <row r="17" spans="1:23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15" t="str">
        <f>SUM(J16:J16)</f>
        <v>0</v>
      </c>
      <c r="K17" s="34" t="str">
        <f>SUM(K16:K16)</f>
        <v>0</v>
      </c>
      <c r="L17" s="12"/>
      <c r="M17" s="26" t="str">
        <f>SUM(M16:M16)</f>
        <v>0</v>
      </c>
      <c r="N17" s="15" t="str">
        <f>SUM(N16:N16)</f>
        <v>0</v>
      </c>
      <c r="O17" s="15" t="str">
        <f>SUM(O16:O16)</f>
        <v>0</v>
      </c>
      <c r="P17" s="15" t="str">
        <f>SUM(P16:P16)</f>
        <v>0</v>
      </c>
      <c r="Q17" s="15" t="str">
        <f>SUM(Q16:Q16)</f>
        <v>0</v>
      </c>
      <c r="R17" s="15" t="str">
        <f>SUM(R16:R16)</f>
        <v>0</v>
      </c>
      <c r="S17" s="15" t="str">
        <f>SUM(S16:S16)</f>
        <v>0</v>
      </c>
      <c r="T17" s="15" t="str">
        <f>SUM(T16:T16)</f>
        <v>0</v>
      </c>
      <c r="U17" s="15" t="str">
        <f>SUM(U16:U16)</f>
        <v>0</v>
      </c>
      <c r="V17" s="15" t="str">
        <f>SUM(V16:V16)</f>
        <v>0</v>
      </c>
      <c r="W17" s="34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12"/>
      <c r="K18" s="32"/>
      <c r="L18" s="12"/>
      <c r="M18" s="24"/>
      <c r="N18" s="12"/>
      <c r="O18" s="12"/>
      <c r="P18" s="12"/>
      <c r="Q18" s="12"/>
      <c r="R18" s="12"/>
      <c r="S18" s="12"/>
      <c r="T18" s="12"/>
      <c r="U18" s="12"/>
      <c r="V18" s="12"/>
      <c r="W18" s="32"/>
    </row>
    <row r="19" spans="1:23">
      <c r="A19" s="19" t="s">
        <v>44</v>
      </c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20" t="s">
        <v>40</v>
      </c>
      <c r="B20" s="12"/>
      <c r="C20" s="25">
        <v>2019210</v>
      </c>
      <c r="D20" s="14">
        <v>10743098</v>
      </c>
      <c r="E20" s="14">
        <v>3396136</v>
      </c>
      <c r="F20" s="14">
        <v>2502933</v>
      </c>
      <c r="G20" s="14"/>
      <c r="H20" s="14">
        <v>9385787</v>
      </c>
      <c r="I20" s="14">
        <v>3533401</v>
      </c>
      <c r="J20" s="14">
        <v>5489</v>
      </c>
      <c r="K20" s="33">
        <v>31586054</v>
      </c>
      <c r="L20" s="12"/>
      <c r="M20" s="25">
        <v>1973263</v>
      </c>
      <c r="N20" s="14">
        <v>10504498</v>
      </c>
      <c r="O20" s="14">
        <v>3257226</v>
      </c>
      <c r="P20" s="14">
        <v>2415365</v>
      </c>
      <c r="Q20" s="14"/>
      <c r="R20" s="14">
        <v>6872046</v>
      </c>
      <c r="S20" s="14"/>
      <c r="T20" s="14">
        <v>5489</v>
      </c>
      <c r="U20" s="14"/>
      <c r="V20" s="14">
        <v>3447001</v>
      </c>
      <c r="W20" s="33">
        <v>28474888</v>
      </c>
    </row>
    <row r="21" spans="1:23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15" t="str">
        <f>SUM(J20:J20)</f>
        <v>0</v>
      </c>
      <c r="K21" s="34" t="str">
        <f>SUM(K20:K20)</f>
        <v>0</v>
      </c>
      <c r="L21" s="12"/>
      <c r="M21" s="26" t="str">
        <f>SUM(M20:M20)</f>
        <v>0</v>
      </c>
      <c r="N21" s="15" t="str">
        <f>SUM(N20:N20)</f>
        <v>0</v>
      </c>
      <c r="O21" s="15" t="str">
        <f>SUM(O20:O20)</f>
        <v>0</v>
      </c>
      <c r="P21" s="15" t="str">
        <f>SUM(P20:P20)</f>
        <v>0</v>
      </c>
      <c r="Q21" s="15" t="str">
        <f>SUM(Q20:Q20)</f>
        <v>0</v>
      </c>
      <c r="R21" s="15" t="str">
        <f>SUM(R20:R20)</f>
        <v>0</v>
      </c>
      <c r="S21" s="15" t="str">
        <f>SUM(S20:S20)</f>
        <v>0</v>
      </c>
      <c r="T21" s="15" t="str">
        <f>SUM(T20:T20)</f>
        <v>0</v>
      </c>
      <c r="U21" s="15" t="str">
        <f>SUM(U20:U20)</f>
        <v>0</v>
      </c>
      <c r="V21" s="15" t="str">
        <f>SUM(V20:V20)</f>
        <v>0</v>
      </c>
      <c r="W21" s="34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19" t="s">
        <v>45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40</v>
      </c>
      <c r="B24" s="12"/>
      <c r="C24" s="25">
        <v>212300</v>
      </c>
      <c r="D24" s="14">
        <v>611116</v>
      </c>
      <c r="E24" s="14">
        <v>230049</v>
      </c>
      <c r="F24" s="14">
        <v>124962</v>
      </c>
      <c r="G24" s="14"/>
      <c r="H24" s="14">
        <v>471502</v>
      </c>
      <c r="I24" s="14">
        <v>248716</v>
      </c>
      <c r="J24" s="14"/>
      <c r="K24" s="33">
        <v>1898645</v>
      </c>
      <c r="L24" s="12"/>
      <c r="M24" s="25">
        <v>207430</v>
      </c>
      <c r="N24" s="14">
        <v>593387</v>
      </c>
      <c r="O24" s="14">
        <v>216353</v>
      </c>
      <c r="P24" s="14">
        <v>118885</v>
      </c>
      <c r="Q24" s="14"/>
      <c r="R24" s="14">
        <v>290731</v>
      </c>
      <c r="S24" s="14"/>
      <c r="T24" s="14"/>
      <c r="U24" s="14"/>
      <c r="V24" s="14">
        <v>241786</v>
      </c>
      <c r="W24" s="33">
        <v>1668572</v>
      </c>
    </row>
    <row r="25" spans="1:23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15" t="str">
        <f>SUM(J24:J24)</f>
        <v>0</v>
      </c>
      <c r="K25" s="34" t="str">
        <f>SUM(K24:K24)</f>
        <v>0</v>
      </c>
      <c r="L25" s="12"/>
      <c r="M25" s="26" t="str">
        <f>SUM(M24:M24)</f>
        <v>0</v>
      </c>
      <c r="N25" s="15" t="str">
        <f>SUM(N24:N24)</f>
        <v>0</v>
      </c>
      <c r="O25" s="15" t="str">
        <f>SUM(O24:O24)</f>
        <v>0</v>
      </c>
      <c r="P25" s="15" t="str">
        <f>SUM(P24:P24)</f>
        <v>0</v>
      </c>
      <c r="Q25" s="15" t="str">
        <f>SUM(Q24:Q24)</f>
        <v>0</v>
      </c>
      <c r="R25" s="15" t="str">
        <f>SUM(R24:R24)</f>
        <v>0</v>
      </c>
      <c r="S25" s="15" t="str">
        <f>SUM(S24:S24)</f>
        <v>0</v>
      </c>
      <c r="T25" s="15" t="str">
        <f>SUM(T24:T24)</f>
        <v>0</v>
      </c>
      <c r="U25" s="15" t="str">
        <f>SUM(U24:U24)</f>
        <v>0</v>
      </c>
      <c r="V25" s="15" t="str">
        <f>SUM(V24:V24)</f>
        <v>0</v>
      </c>
      <c r="W25" s="34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46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40</v>
      </c>
      <c r="B28" s="12"/>
      <c r="C28" s="25">
        <v>308008</v>
      </c>
      <c r="D28" s="14">
        <v>1058742</v>
      </c>
      <c r="E28" s="14">
        <v>1826754</v>
      </c>
      <c r="F28" s="14">
        <v>629276</v>
      </c>
      <c r="G28" s="14"/>
      <c r="H28" s="14">
        <v>3296638</v>
      </c>
      <c r="I28" s="14">
        <v>920197</v>
      </c>
      <c r="J28" s="14"/>
      <c r="K28" s="33">
        <v>8039615</v>
      </c>
      <c r="L28" s="12"/>
      <c r="M28" s="25">
        <v>302265</v>
      </c>
      <c r="N28" s="14">
        <v>1036143</v>
      </c>
      <c r="O28" s="14">
        <v>1746397</v>
      </c>
      <c r="P28" s="14">
        <v>603199</v>
      </c>
      <c r="Q28" s="14"/>
      <c r="R28" s="14">
        <v>1955061</v>
      </c>
      <c r="S28" s="14"/>
      <c r="T28" s="14"/>
      <c r="U28" s="14"/>
      <c r="V28" s="14">
        <v>902774</v>
      </c>
      <c r="W28" s="33">
        <v>6545839</v>
      </c>
    </row>
    <row r="29" spans="1:23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15" t="str">
        <f>SUM(J28:J28)</f>
        <v>0</v>
      </c>
      <c r="K29" s="34" t="str">
        <f>SUM(K28:K28)</f>
        <v>0</v>
      </c>
      <c r="L29" s="12"/>
      <c r="M29" s="26" t="str">
        <f>SUM(M28:M28)</f>
        <v>0</v>
      </c>
      <c r="N29" s="15" t="str">
        <f>SUM(N28:N28)</f>
        <v>0</v>
      </c>
      <c r="O29" s="15" t="str">
        <f>SUM(O28:O28)</f>
        <v>0</v>
      </c>
      <c r="P29" s="15" t="str">
        <f>SUM(P28:P28)</f>
        <v>0</v>
      </c>
      <c r="Q29" s="15" t="str">
        <f>SUM(Q28:Q28)</f>
        <v>0</v>
      </c>
      <c r="R29" s="15" t="str">
        <f>SUM(R28:R28)</f>
        <v>0</v>
      </c>
      <c r="S29" s="15" t="str">
        <f>SUM(S28:S28)</f>
        <v>0</v>
      </c>
      <c r="T29" s="15" t="str">
        <f>SUM(T28:T28)</f>
        <v>0</v>
      </c>
      <c r="U29" s="15" t="str">
        <f>SUM(U28:U28)</f>
        <v>0</v>
      </c>
      <c r="V29" s="15" t="str">
        <f>SUM(V28:V28)</f>
        <v>0</v>
      </c>
      <c r="W29" s="34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47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40</v>
      </c>
      <c r="B32" s="12"/>
      <c r="C32" s="25">
        <v>7022316.67</v>
      </c>
      <c r="D32" s="14">
        <v>31906354.97</v>
      </c>
      <c r="E32" s="14">
        <v>20744752.97</v>
      </c>
      <c r="F32" s="14">
        <v>15167653.47</v>
      </c>
      <c r="G32" s="14">
        <v>3462173.15</v>
      </c>
      <c r="H32" s="14">
        <v>49641638.76</v>
      </c>
      <c r="I32" s="14">
        <v>10180578.11</v>
      </c>
      <c r="J32" s="14">
        <v>738395.04</v>
      </c>
      <c r="K32" s="33">
        <v>138863863.14</v>
      </c>
      <c r="L32" s="12"/>
      <c r="M32" s="25">
        <v>6280091.06</v>
      </c>
      <c r="N32" s="14">
        <v>30339716.43</v>
      </c>
      <c r="O32" s="14">
        <v>18971706.95</v>
      </c>
      <c r="P32" s="14">
        <v>13736681.96</v>
      </c>
      <c r="Q32" s="14">
        <v>5171248.55</v>
      </c>
      <c r="R32" s="14">
        <v>38812232.39</v>
      </c>
      <c r="S32" s="14">
        <v>5953985.76</v>
      </c>
      <c r="T32" s="14">
        <v>777990.52</v>
      </c>
      <c r="U32" s="14">
        <v>3431227.27</v>
      </c>
      <c r="V32" s="14"/>
      <c r="W32" s="33">
        <v>123474880.89</v>
      </c>
    </row>
    <row r="33" spans="1:23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15" t="str">
        <f>SUM(J32:J32)</f>
        <v>0</v>
      </c>
      <c r="K33" s="34" t="str">
        <f>SUM(K32:K32)</f>
        <v>0</v>
      </c>
      <c r="L33" s="12"/>
      <c r="M33" s="26" t="str">
        <f>SUM(M32:M32)</f>
        <v>0</v>
      </c>
      <c r="N33" s="15" t="str">
        <f>SUM(N32:N32)</f>
        <v>0</v>
      </c>
      <c r="O33" s="15" t="str">
        <f>SUM(O32:O32)</f>
        <v>0</v>
      </c>
      <c r="P33" s="15" t="str">
        <f>SUM(P32:P32)</f>
        <v>0</v>
      </c>
      <c r="Q33" s="15" t="str">
        <f>SUM(Q32:Q32)</f>
        <v>0</v>
      </c>
      <c r="R33" s="15" t="str">
        <f>SUM(R32:R32)</f>
        <v>0</v>
      </c>
      <c r="S33" s="15" t="str">
        <f>SUM(S32:S32)</f>
        <v>0</v>
      </c>
      <c r="T33" s="15" t="str">
        <f>SUM(T32:T32)</f>
        <v>0</v>
      </c>
      <c r="U33" s="15" t="str">
        <f>SUM(U32:U32)</f>
        <v>0</v>
      </c>
      <c r="V33" s="15" t="str">
        <f>SUM(V32:V32)</f>
        <v>0</v>
      </c>
      <c r="W33" s="34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14357930</v>
      </c>
      <c r="D36" s="14">
        <v>53597161</v>
      </c>
      <c r="E36" s="14">
        <v>67685635</v>
      </c>
      <c r="F36" s="14">
        <v>40072907</v>
      </c>
      <c r="G36" s="14">
        <v>13322806</v>
      </c>
      <c r="H36" s="14">
        <v>76280861</v>
      </c>
      <c r="I36" s="14">
        <v>14628501</v>
      </c>
      <c r="J36" s="14">
        <v>1944675</v>
      </c>
      <c r="K36" s="33">
        <v>281890476</v>
      </c>
      <c r="L36" s="12"/>
      <c r="M36" s="25">
        <v>12820533</v>
      </c>
      <c r="N36" s="14">
        <v>52023918</v>
      </c>
      <c r="O36" s="14">
        <v>64398958</v>
      </c>
      <c r="P36" s="14">
        <v>36732488</v>
      </c>
      <c r="Q36" s="14">
        <v>21463898</v>
      </c>
      <c r="R36" s="14">
        <v>61827864</v>
      </c>
      <c r="S36" s="14"/>
      <c r="T36" s="14">
        <v>1556178</v>
      </c>
      <c r="U36" s="14">
        <v>3717579</v>
      </c>
      <c r="V36" s="14">
        <v>2573883</v>
      </c>
      <c r="W36" s="33">
        <v>257115299</v>
      </c>
    </row>
    <row r="37" spans="1:23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15" t="str">
        <f>SUM(J36:J36)</f>
        <v>0</v>
      </c>
      <c r="K37" s="34" t="str">
        <f>SUM(K36:K36)</f>
        <v>0</v>
      </c>
      <c r="L37" s="12"/>
      <c r="M37" s="26" t="str">
        <f>SUM(M36:M36)</f>
        <v>0</v>
      </c>
      <c r="N37" s="15" t="str">
        <f>SUM(N36:N36)</f>
        <v>0</v>
      </c>
      <c r="O37" s="15" t="str">
        <f>SUM(O36:O36)</f>
        <v>0</v>
      </c>
      <c r="P37" s="15" t="str">
        <f>SUM(P36:P36)</f>
        <v>0</v>
      </c>
      <c r="Q37" s="15" t="str">
        <f>SUM(Q36:Q36)</f>
        <v>0</v>
      </c>
      <c r="R37" s="15" t="str">
        <f>SUM(R36:R36)</f>
        <v>0</v>
      </c>
      <c r="S37" s="15" t="str">
        <f>SUM(S36:S36)</f>
        <v>0</v>
      </c>
      <c r="T37" s="15" t="str">
        <f>SUM(T36:T36)</f>
        <v>0</v>
      </c>
      <c r="U37" s="15" t="str">
        <f>SUM(U36:U36)</f>
        <v>0</v>
      </c>
      <c r="V37" s="15" t="str">
        <f>SUM(V36:V36)</f>
        <v>0</v>
      </c>
      <c r="W37" s="34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19" t="s">
        <v>49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20" t="s">
        <v>40</v>
      </c>
      <c r="B40" s="12"/>
      <c r="C40" s="25">
        <v>11968507.72</v>
      </c>
      <c r="D40" s="14">
        <v>32843261.97</v>
      </c>
      <c r="E40" s="14">
        <v>8335369.87</v>
      </c>
      <c r="F40" s="14">
        <v>5906398.79</v>
      </c>
      <c r="G40" s="14">
        <v>1227265.53</v>
      </c>
      <c r="H40" s="14">
        <v>14159733.8</v>
      </c>
      <c r="I40" s="14">
        <v>9443891.69</v>
      </c>
      <c r="J40" s="14">
        <v>0</v>
      </c>
      <c r="K40" s="33">
        <v>83884429.37</v>
      </c>
      <c r="L40" s="12"/>
      <c r="M40" s="25">
        <v>11673458.04</v>
      </c>
      <c r="N40" s="14">
        <v>31523062.09</v>
      </c>
      <c r="O40" s="14">
        <v>7876725.88</v>
      </c>
      <c r="P40" s="14">
        <v>5363078.2</v>
      </c>
      <c r="Q40" s="14">
        <v>1019869.99</v>
      </c>
      <c r="R40" s="14">
        <v>10476169.16</v>
      </c>
      <c r="S40" s="14">
        <v>0</v>
      </c>
      <c r="T40" s="14">
        <v>0</v>
      </c>
      <c r="U40" s="14">
        <v>10739581.37</v>
      </c>
      <c r="V40" s="14">
        <v>-101148.75</v>
      </c>
      <c r="W40" s="33">
        <v>78570795.98</v>
      </c>
    </row>
    <row r="41" spans="1:23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15" t="str">
        <f>SUM(J40:J40)</f>
        <v>0</v>
      </c>
      <c r="K41" s="34" t="str">
        <f>SUM(K40:K40)</f>
        <v>0</v>
      </c>
      <c r="L41" s="12"/>
      <c r="M41" s="26" t="str">
        <f>SUM(M40:M40)</f>
        <v>0</v>
      </c>
      <c r="N41" s="15" t="str">
        <f>SUM(N40:N40)</f>
        <v>0</v>
      </c>
      <c r="O41" s="15" t="str">
        <f>SUM(O40:O40)</f>
        <v>0</v>
      </c>
      <c r="P41" s="15" t="str">
        <f>SUM(P40:P40)</f>
        <v>0</v>
      </c>
      <c r="Q41" s="15" t="str">
        <f>SUM(Q40:Q40)</f>
        <v>0</v>
      </c>
      <c r="R41" s="15" t="str">
        <f>SUM(R40:R40)</f>
        <v>0</v>
      </c>
      <c r="S41" s="15" t="str">
        <f>SUM(S40:S40)</f>
        <v>0</v>
      </c>
      <c r="T41" s="15" t="str">
        <f>SUM(T40:T40)</f>
        <v>0</v>
      </c>
      <c r="U41" s="15" t="str">
        <f>SUM(U40:U40)</f>
        <v>0</v>
      </c>
      <c r="V41" s="15" t="str">
        <f>SUM(V40:V40)</f>
        <v>0</v>
      </c>
      <c r="W41" s="34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19" t="s">
        <v>50</v>
      </c>
      <c r="B43" s="12"/>
      <c r="C43" s="24"/>
      <c r="D43" s="12"/>
      <c r="E43" s="12"/>
      <c r="F43" s="12"/>
      <c r="G43" s="12"/>
      <c r="H43" s="12"/>
      <c r="I43" s="12"/>
      <c r="J43" s="12"/>
      <c r="K43" s="32"/>
      <c r="L43" s="12"/>
      <c r="M43" s="24"/>
      <c r="N43" s="12"/>
      <c r="O43" s="12"/>
      <c r="P43" s="12"/>
      <c r="Q43" s="12"/>
      <c r="R43" s="12"/>
      <c r="S43" s="12"/>
      <c r="T43" s="12"/>
      <c r="U43" s="12"/>
      <c r="V43" s="12"/>
      <c r="W43" s="32"/>
    </row>
    <row r="44" spans="1:23">
      <c r="A44" s="20" t="s">
        <v>51</v>
      </c>
      <c r="B44" s="12"/>
      <c r="C44" s="24"/>
      <c r="D44" s="12"/>
      <c r="E44" s="12"/>
      <c r="F44" s="12"/>
      <c r="G44" s="12"/>
      <c r="H44" s="12"/>
      <c r="I44" s="12"/>
      <c r="J44" s="12"/>
      <c r="K44" s="32"/>
      <c r="L44" s="12"/>
      <c r="M44" s="24"/>
      <c r="N44" s="12"/>
      <c r="O44" s="12"/>
      <c r="P44" s="12"/>
      <c r="Q44" s="12"/>
      <c r="R44" s="12"/>
      <c r="S44" s="12"/>
      <c r="T44" s="12"/>
      <c r="U44" s="12"/>
      <c r="V44" s="12"/>
      <c r="W44" s="32"/>
    </row>
    <row r="45" spans="1:23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15" t="str">
        <f>SUM(J44:J44)</f>
        <v>0</v>
      </c>
      <c r="K45" s="34" t="str">
        <f>SUM(K44:K44)</f>
        <v>0</v>
      </c>
      <c r="L45" s="12"/>
      <c r="M45" s="26" t="str">
        <f>SUM(M44:M44)</f>
        <v>0</v>
      </c>
      <c r="N45" s="15" t="str">
        <f>SUM(N44:N44)</f>
        <v>0</v>
      </c>
      <c r="O45" s="15" t="str">
        <f>SUM(O44:O44)</f>
        <v>0</v>
      </c>
      <c r="P45" s="15" t="str">
        <f>SUM(P44:P44)</f>
        <v>0</v>
      </c>
      <c r="Q45" s="15" t="str">
        <f>SUM(Q44:Q44)</f>
        <v>0</v>
      </c>
      <c r="R45" s="15" t="str">
        <f>SUM(R44:R44)</f>
        <v>0</v>
      </c>
      <c r="S45" s="15" t="str">
        <f>SUM(S44:S44)</f>
        <v>0</v>
      </c>
      <c r="T45" s="15" t="str">
        <f>SUM(T44:T44)</f>
        <v>0</v>
      </c>
      <c r="U45" s="15" t="str">
        <f>SUM(U44:U44)</f>
        <v>0</v>
      </c>
      <c r="V45" s="15" t="str">
        <f>SUM(V44:V44)</f>
        <v>0</v>
      </c>
      <c r="W45" s="34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52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40</v>
      </c>
      <c r="B48" s="12"/>
      <c r="C48" s="25">
        <v>6934882</v>
      </c>
      <c r="D48" s="14">
        <v>29139722</v>
      </c>
      <c r="E48" s="14">
        <v>27351101</v>
      </c>
      <c r="F48" s="14">
        <v>15998052</v>
      </c>
      <c r="G48" s="14">
        <v>8884544</v>
      </c>
      <c r="H48" s="14">
        <v>50504951</v>
      </c>
      <c r="I48" s="14">
        <v>10296380</v>
      </c>
      <c r="J48" s="14">
        <v>1342529</v>
      </c>
      <c r="K48" s="33">
        <v>150452161</v>
      </c>
      <c r="L48" s="12"/>
      <c r="M48" s="25">
        <v>6793471</v>
      </c>
      <c r="N48" s="14">
        <v>27916471</v>
      </c>
      <c r="O48" s="14">
        <v>25801348</v>
      </c>
      <c r="P48" s="14">
        <v>14269012</v>
      </c>
      <c r="Q48" s="14">
        <v>14126921</v>
      </c>
      <c r="R48" s="14">
        <v>39071754</v>
      </c>
      <c r="S48" s="14">
        <v>0</v>
      </c>
      <c r="T48" s="14">
        <v>837985</v>
      </c>
      <c r="U48" s="14">
        <v>3393565</v>
      </c>
      <c r="V48" s="14">
        <v>1393625</v>
      </c>
      <c r="W48" s="33">
        <v>133604152</v>
      </c>
    </row>
    <row r="49" spans="1:23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15" t="str">
        <f>SUM(J48:J48)</f>
        <v>0</v>
      </c>
      <c r="K49" s="34" t="str">
        <f>SUM(K48:K48)</f>
        <v>0</v>
      </c>
      <c r="L49" s="12"/>
      <c r="M49" s="26" t="str">
        <f>SUM(M48:M48)</f>
        <v>0</v>
      </c>
      <c r="N49" s="15" t="str">
        <f>SUM(N48:N48)</f>
        <v>0</v>
      </c>
      <c r="O49" s="15" t="str">
        <f>SUM(O48:O48)</f>
        <v>0</v>
      </c>
      <c r="P49" s="15" t="str">
        <f>SUM(P48:P48)</f>
        <v>0</v>
      </c>
      <c r="Q49" s="15" t="str">
        <f>SUM(Q48:Q48)</f>
        <v>0</v>
      </c>
      <c r="R49" s="15" t="str">
        <f>SUM(R48:R48)</f>
        <v>0</v>
      </c>
      <c r="S49" s="15" t="str">
        <f>SUM(S48:S48)</f>
        <v>0</v>
      </c>
      <c r="T49" s="15" t="str">
        <f>SUM(T48:T48)</f>
        <v>0</v>
      </c>
      <c r="U49" s="15" t="str">
        <f>SUM(U48:U48)</f>
        <v>0</v>
      </c>
      <c r="V49" s="15" t="str">
        <f>SUM(V48:V48)</f>
        <v>0</v>
      </c>
      <c r="W49" s="34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12"/>
      <c r="K50" s="32"/>
      <c r="L50" s="12"/>
      <c r="M50" s="24"/>
      <c r="N50" s="12"/>
      <c r="O50" s="12"/>
      <c r="P50" s="12"/>
      <c r="Q50" s="12"/>
      <c r="R50" s="12"/>
      <c r="S50" s="12"/>
      <c r="T50" s="12"/>
      <c r="U50" s="12"/>
      <c r="V50" s="12"/>
      <c r="W50" s="32"/>
    </row>
    <row r="51" spans="1:23">
      <c r="A51" s="19" t="s">
        <v>53</v>
      </c>
      <c r="B51" s="12"/>
      <c r="C51" s="24"/>
      <c r="D51" s="12"/>
      <c r="E51" s="12"/>
      <c r="F51" s="12"/>
      <c r="G51" s="12"/>
      <c r="H51" s="12"/>
      <c r="I51" s="12"/>
      <c r="J51" s="12"/>
      <c r="K51" s="32"/>
      <c r="L51" s="12"/>
      <c r="M51" s="24"/>
      <c r="N51" s="12"/>
      <c r="O51" s="12"/>
      <c r="P51" s="12"/>
      <c r="Q51" s="12"/>
      <c r="R51" s="12"/>
      <c r="S51" s="12"/>
      <c r="T51" s="12"/>
      <c r="U51" s="12"/>
      <c r="V51" s="12"/>
      <c r="W51" s="32"/>
    </row>
    <row r="52" spans="1:23">
      <c r="A52" s="20" t="s">
        <v>40</v>
      </c>
      <c r="B52" s="12"/>
      <c r="C52" s="25">
        <v>9525608</v>
      </c>
      <c r="D52" s="14">
        <v>34972529</v>
      </c>
      <c r="E52" s="14">
        <v>24184294</v>
      </c>
      <c r="F52" s="14">
        <v>21624933</v>
      </c>
      <c r="G52" s="14">
        <v>5291059</v>
      </c>
      <c r="H52" s="14">
        <v>57963139</v>
      </c>
      <c r="I52" s="14">
        <v>12318614</v>
      </c>
      <c r="J52" s="14">
        <v>1103980</v>
      </c>
      <c r="K52" s="33">
        <v>166984156</v>
      </c>
      <c r="L52" s="12"/>
      <c r="M52" s="25">
        <v>8404216</v>
      </c>
      <c r="N52" s="14">
        <v>32932194</v>
      </c>
      <c r="O52" s="14">
        <v>21625150</v>
      </c>
      <c r="P52" s="14">
        <v>19431823</v>
      </c>
      <c r="Q52" s="14">
        <v>7823596</v>
      </c>
      <c r="R52" s="14">
        <v>45746350</v>
      </c>
      <c r="S52" s="14">
        <v>6580946</v>
      </c>
      <c r="T52" s="14">
        <v>1337584</v>
      </c>
      <c r="U52" s="14">
        <v>2727929</v>
      </c>
      <c r="V52" s="14"/>
      <c r="W52" s="33">
        <v>146609788</v>
      </c>
    </row>
    <row r="53" spans="1:23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15" t="str">
        <f>SUM(J52:J52)</f>
        <v>0</v>
      </c>
      <c r="K53" s="34" t="str">
        <f>SUM(K52:K52)</f>
        <v>0</v>
      </c>
      <c r="L53" s="12"/>
      <c r="M53" s="26" t="str">
        <f>SUM(M52:M52)</f>
        <v>0</v>
      </c>
      <c r="N53" s="15" t="str">
        <f>SUM(N52:N52)</f>
        <v>0</v>
      </c>
      <c r="O53" s="15" t="str">
        <f>SUM(O52:O52)</f>
        <v>0</v>
      </c>
      <c r="P53" s="15" t="str">
        <f>SUM(P52:P52)</f>
        <v>0</v>
      </c>
      <c r="Q53" s="15" t="str">
        <f>SUM(Q52:Q52)</f>
        <v>0</v>
      </c>
      <c r="R53" s="15" t="str">
        <f>SUM(R52:R52)</f>
        <v>0</v>
      </c>
      <c r="S53" s="15" t="str">
        <f>SUM(S52:S52)</f>
        <v>0</v>
      </c>
      <c r="T53" s="15" t="str">
        <f>SUM(T52:T52)</f>
        <v>0</v>
      </c>
      <c r="U53" s="15" t="str">
        <f>SUM(U52:U52)</f>
        <v>0</v>
      </c>
      <c r="V53" s="15" t="str">
        <f>SUM(V52:V52)</f>
        <v>0</v>
      </c>
      <c r="W53" s="34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19" t="s">
        <v>54</v>
      </c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20" t="s">
        <v>40</v>
      </c>
      <c r="B56" s="12"/>
      <c r="C56" s="25">
        <v>27319283</v>
      </c>
      <c r="D56" s="14">
        <v>0</v>
      </c>
      <c r="E56" s="14">
        <v>21315212</v>
      </c>
      <c r="F56" s="14">
        <v>18037076</v>
      </c>
      <c r="G56" s="14">
        <v>807295</v>
      </c>
      <c r="H56" s="14">
        <v>25019980</v>
      </c>
      <c r="I56" s="14">
        <v>5510640</v>
      </c>
      <c r="J56" s="14">
        <v>0</v>
      </c>
      <c r="K56" s="33">
        <v>98009486</v>
      </c>
      <c r="L56" s="12"/>
      <c r="M56" s="25">
        <v>26265147</v>
      </c>
      <c r="N56" s="14">
        <v>0</v>
      </c>
      <c r="O56" s="14">
        <v>19739084</v>
      </c>
      <c r="P56" s="14">
        <v>16703347</v>
      </c>
      <c r="Q56" s="14">
        <v>690999</v>
      </c>
      <c r="R56" s="14">
        <v>17749196</v>
      </c>
      <c r="S56" s="14">
        <v>599510</v>
      </c>
      <c r="T56" s="14">
        <v>3514261</v>
      </c>
      <c r="U56" s="14">
        <v>-1089505</v>
      </c>
      <c r="V56" s="14">
        <v>0</v>
      </c>
      <c r="W56" s="33">
        <v>84172039</v>
      </c>
    </row>
    <row r="57" spans="1:23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15" t="str">
        <f>SUM(J56:J56)</f>
        <v>0</v>
      </c>
      <c r="K57" s="34" t="str">
        <f>SUM(K56:K56)</f>
        <v>0</v>
      </c>
      <c r="L57" s="12"/>
      <c r="M57" s="26" t="str">
        <f>SUM(M56:M56)</f>
        <v>0</v>
      </c>
      <c r="N57" s="15" t="str">
        <f>SUM(N56:N56)</f>
        <v>0</v>
      </c>
      <c r="O57" s="15" t="str">
        <f>SUM(O56:O56)</f>
        <v>0</v>
      </c>
      <c r="P57" s="15" t="str">
        <f>SUM(P56:P56)</f>
        <v>0</v>
      </c>
      <c r="Q57" s="15" t="str">
        <f>SUM(Q56:Q56)</f>
        <v>0</v>
      </c>
      <c r="R57" s="15" t="str">
        <f>SUM(R56:R56)</f>
        <v>0</v>
      </c>
      <c r="S57" s="15" t="str">
        <f>SUM(S56:S56)</f>
        <v>0</v>
      </c>
      <c r="T57" s="15" t="str">
        <f>SUM(T56:T56)</f>
        <v>0</v>
      </c>
      <c r="U57" s="15" t="str">
        <f>SUM(U56:U56)</f>
        <v>0</v>
      </c>
      <c r="V57" s="15" t="str">
        <f>SUM(V56:V56)</f>
        <v>0</v>
      </c>
      <c r="W57" s="34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12"/>
      <c r="K58" s="32"/>
      <c r="L58" s="12"/>
      <c r="M58" s="24"/>
      <c r="N58" s="12"/>
      <c r="O58" s="12"/>
      <c r="P58" s="12"/>
      <c r="Q58" s="12"/>
      <c r="R58" s="12"/>
      <c r="S58" s="12"/>
      <c r="T58" s="12"/>
      <c r="U58" s="12"/>
      <c r="V58" s="12"/>
      <c r="W58" s="32"/>
    </row>
    <row r="59" spans="1:23">
      <c r="A59" s="19" t="s">
        <v>55</v>
      </c>
      <c r="B59" s="12"/>
      <c r="C59" s="24"/>
      <c r="D59" s="12"/>
      <c r="E59" s="12"/>
      <c r="F59" s="12"/>
      <c r="G59" s="12"/>
      <c r="H59" s="12"/>
      <c r="I59" s="12"/>
      <c r="J59" s="12"/>
      <c r="K59" s="32"/>
      <c r="L59" s="12"/>
      <c r="M59" s="24"/>
      <c r="N59" s="12"/>
      <c r="O59" s="12"/>
      <c r="P59" s="12"/>
      <c r="Q59" s="12"/>
      <c r="R59" s="12"/>
      <c r="S59" s="12"/>
      <c r="T59" s="12"/>
      <c r="U59" s="12"/>
      <c r="V59" s="12"/>
      <c r="W59" s="32"/>
    </row>
    <row r="60" spans="1:23">
      <c r="A60" s="20" t="s">
        <v>40</v>
      </c>
      <c r="B60" s="12"/>
      <c r="C60" s="25">
        <v>23833192</v>
      </c>
      <c r="D60" s="14">
        <v>0</v>
      </c>
      <c r="E60" s="14">
        <v>28113266</v>
      </c>
      <c r="F60" s="14">
        <v>17823132</v>
      </c>
      <c r="G60" s="14">
        <v>1226941</v>
      </c>
      <c r="H60" s="14">
        <v>53560956</v>
      </c>
      <c r="I60" s="14">
        <v>6904419</v>
      </c>
      <c r="J60" s="14">
        <v>0</v>
      </c>
      <c r="K60" s="33">
        <v>131461906</v>
      </c>
      <c r="L60" s="12"/>
      <c r="M60" s="25">
        <v>22997495</v>
      </c>
      <c r="N60" s="14">
        <v>0</v>
      </c>
      <c r="O60" s="14">
        <v>25776967</v>
      </c>
      <c r="P60" s="14">
        <v>16341975</v>
      </c>
      <c r="Q60" s="14">
        <v>1257569</v>
      </c>
      <c r="R60" s="14">
        <v>39441912</v>
      </c>
      <c r="S60" s="14">
        <v>897815</v>
      </c>
      <c r="T60" s="14">
        <v>4701771</v>
      </c>
      <c r="U60" s="14">
        <v>406126</v>
      </c>
      <c r="V60" s="14">
        <v>0</v>
      </c>
      <c r="W60" s="33">
        <v>111821630</v>
      </c>
    </row>
    <row r="61" spans="1:23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15" t="str">
        <f>SUM(J60:J60)</f>
        <v>0</v>
      </c>
      <c r="K61" s="34" t="str">
        <f>SUM(K60:K60)</f>
        <v>0</v>
      </c>
      <c r="L61" s="12"/>
      <c r="M61" s="26" t="str">
        <f>SUM(M60:M60)</f>
        <v>0</v>
      </c>
      <c r="N61" s="15" t="str">
        <f>SUM(N60:N60)</f>
        <v>0</v>
      </c>
      <c r="O61" s="15" t="str">
        <f>SUM(O60:O60)</f>
        <v>0</v>
      </c>
      <c r="P61" s="15" t="str">
        <f>SUM(P60:P60)</f>
        <v>0</v>
      </c>
      <c r="Q61" s="15" t="str">
        <f>SUM(Q60:Q60)</f>
        <v>0</v>
      </c>
      <c r="R61" s="15" t="str">
        <f>SUM(R60:R60)</f>
        <v>0</v>
      </c>
      <c r="S61" s="15" t="str">
        <f>SUM(S60:S60)</f>
        <v>0</v>
      </c>
      <c r="T61" s="15" t="str">
        <f>SUM(T60:T60)</f>
        <v>0</v>
      </c>
      <c r="U61" s="15" t="str">
        <f>SUM(U60:U60)</f>
        <v>0</v>
      </c>
      <c r="V61" s="15" t="str">
        <f>SUM(V60:V60)</f>
        <v>0</v>
      </c>
      <c r="W61" s="34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45459478</v>
      </c>
      <c r="D64" s="14">
        <v>0</v>
      </c>
      <c r="E64" s="14">
        <v>68034921</v>
      </c>
      <c r="F64" s="14">
        <v>62622136</v>
      </c>
      <c r="G64" s="14">
        <v>3894529</v>
      </c>
      <c r="H64" s="14">
        <v>111710757</v>
      </c>
      <c r="I64" s="14">
        <v>13080429</v>
      </c>
      <c r="J64" s="14">
        <v>0</v>
      </c>
      <c r="K64" s="33">
        <v>304802250</v>
      </c>
      <c r="L64" s="12"/>
      <c r="M64" s="25">
        <v>43643394</v>
      </c>
      <c r="N64" s="14">
        <v>0</v>
      </c>
      <c r="O64" s="14">
        <v>63013690</v>
      </c>
      <c r="P64" s="14">
        <v>58000389</v>
      </c>
      <c r="Q64" s="14">
        <v>3069235</v>
      </c>
      <c r="R64" s="14">
        <v>80342760</v>
      </c>
      <c r="S64" s="14">
        <v>1924608</v>
      </c>
      <c r="T64" s="14">
        <v>7477525</v>
      </c>
      <c r="U64" s="14">
        <v>-1685321</v>
      </c>
      <c r="V64" s="14">
        <v>0</v>
      </c>
      <c r="W64" s="33">
        <v>255786280</v>
      </c>
    </row>
    <row r="65" spans="1:23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15" t="str">
        <f>SUM(J64:J64)</f>
        <v>0</v>
      </c>
      <c r="K65" s="34" t="str">
        <f>SUM(K64:K64)</f>
        <v>0</v>
      </c>
      <c r="L65" s="12"/>
      <c r="M65" s="26" t="str">
        <f>SUM(M64:M64)</f>
        <v>0</v>
      </c>
      <c r="N65" s="15" t="str">
        <f>SUM(N64:N64)</f>
        <v>0</v>
      </c>
      <c r="O65" s="15" t="str">
        <f>SUM(O64:O64)</f>
        <v>0</v>
      </c>
      <c r="P65" s="15" t="str">
        <f>SUM(P64:P64)</f>
        <v>0</v>
      </c>
      <c r="Q65" s="15" t="str">
        <f>SUM(Q64:Q64)</f>
        <v>0</v>
      </c>
      <c r="R65" s="15" t="str">
        <f>SUM(R64:R64)</f>
        <v>0</v>
      </c>
      <c r="S65" s="15" t="str">
        <f>SUM(S64:S64)</f>
        <v>0</v>
      </c>
      <c r="T65" s="15" t="str">
        <f>SUM(T64:T64)</f>
        <v>0</v>
      </c>
      <c r="U65" s="15" t="str">
        <f>SUM(U64:U64)</f>
        <v>0</v>
      </c>
      <c r="V65" s="15" t="str">
        <f>SUM(V64:V64)</f>
        <v>0</v>
      </c>
      <c r="W65" s="34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12"/>
      <c r="K66" s="32"/>
      <c r="L66" s="12"/>
      <c r="M66" s="24"/>
      <c r="N66" s="12"/>
      <c r="O66" s="12"/>
      <c r="P66" s="12"/>
      <c r="Q66" s="12"/>
      <c r="R66" s="12"/>
      <c r="S66" s="12"/>
      <c r="T66" s="12"/>
      <c r="U66" s="12"/>
      <c r="V66" s="12"/>
      <c r="W66" s="32"/>
    </row>
    <row r="67" spans="1:23">
      <c r="A67" s="19" t="s">
        <v>57</v>
      </c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20" t="s">
        <v>40</v>
      </c>
      <c r="B68" s="12"/>
      <c r="C68" s="25">
        <v>9566152.02</v>
      </c>
      <c r="D68" s="14">
        <v>41471391.73</v>
      </c>
      <c r="E68" s="14">
        <v>36212312.89</v>
      </c>
      <c r="F68" s="14">
        <v>34939661.74</v>
      </c>
      <c r="G68" s="14">
        <v>3828706.9</v>
      </c>
      <c r="H68" s="14">
        <v>105820270.25</v>
      </c>
      <c r="I68" s="14">
        <v>7627136.44</v>
      </c>
      <c r="J68" s="14">
        <v>356874</v>
      </c>
      <c r="K68" s="33">
        <v>239822505.97</v>
      </c>
      <c r="L68" s="12"/>
      <c r="M68" s="25">
        <v>9217238.06</v>
      </c>
      <c r="N68" s="14">
        <v>38583682.94</v>
      </c>
      <c r="O68" s="14">
        <v>32899413.27</v>
      </c>
      <c r="P68" s="14">
        <v>31986335.15</v>
      </c>
      <c r="Q68" s="14">
        <v>6077760.37</v>
      </c>
      <c r="R68" s="14">
        <v>84793444.79</v>
      </c>
      <c r="S68" s="14">
        <v>4398182.7</v>
      </c>
      <c r="T68" s="14">
        <v>795515.35</v>
      </c>
      <c r="U68" s="14">
        <v>2211993.67</v>
      </c>
      <c r="V68" s="14"/>
      <c r="W68" s="33">
        <v>210963566.3</v>
      </c>
    </row>
    <row r="69" spans="1:23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15" t="str">
        <f>SUM(J68:J68)</f>
        <v>0</v>
      </c>
      <c r="K69" s="34" t="str">
        <f>SUM(K68:K68)</f>
        <v>0</v>
      </c>
      <c r="L69" s="12"/>
      <c r="M69" s="26" t="str">
        <f>SUM(M68:M68)</f>
        <v>0</v>
      </c>
      <c r="N69" s="15" t="str">
        <f>SUM(N68:N68)</f>
        <v>0</v>
      </c>
      <c r="O69" s="15" t="str">
        <f>SUM(O68:O68)</f>
        <v>0</v>
      </c>
      <c r="P69" s="15" t="str">
        <f>SUM(P68:P68)</f>
        <v>0</v>
      </c>
      <c r="Q69" s="15" t="str">
        <f>SUM(Q68:Q68)</f>
        <v>0</v>
      </c>
      <c r="R69" s="15" t="str">
        <f>SUM(R68:R68)</f>
        <v>0</v>
      </c>
      <c r="S69" s="15" t="str">
        <f>SUM(S68:S68)</f>
        <v>0</v>
      </c>
      <c r="T69" s="15" t="str">
        <f>SUM(T68:T68)</f>
        <v>0</v>
      </c>
      <c r="U69" s="15" t="str">
        <f>SUM(U68:U68)</f>
        <v>0</v>
      </c>
      <c r="V69" s="15" t="str">
        <f>SUM(V68:V68)</f>
        <v>0</v>
      </c>
      <c r="W69" s="34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19" t="s">
        <v>58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40</v>
      </c>
      <c r="B72" s="12"/>
      <c r="C72" s="25">
        <v>45471395</v>
      </c>
      <c r="D72" s="14">
        <v>145303535</v>
      </c>
      <c r="E72" s="14">
        <v>53527777</v>
      </c>
      <c r="F72" s="14">
        <v>37824625</v>
      </c>
      <c r="G72" s="14">
        <v>16763971</v>
      </c>
      <c r="H72" s="14">
        <v>103473989</v>
      </c>
      <c r="I72" s="14">
        <v>63027457</v>
      </c>
      <c r="J72" s="14">
        <v>10039973</v>
      </c>
      <c r="K72" s="33">
        <v>475432722</v>
      </c>
      <c r="L72" s="12"/>
      <c r="M72" s="25">
        <v>34931750</v>
      </c>
      <c r="N72" s="14">
        <v>141027591</v>
      </c>
      <c r="O72" s="14">
        <v>51516263</v>
      </c>
      <c r="P72" s="14">
        <v>36421150</v>
      </c>
      <c r="Q72" s="14">
        <v>24035301</v>
      </c>
      <c r="R72" s="14">
        <v>76393200</v>
      </c>
      <c r="S72" s="14">
        <v>37940539</v>
      </c>
      <c r="T72" s="14">
        <v>8528907</v>
      </c>
      <c r="U72" s="14">
        <v>6934102</v>
      </c>
      <c r="V72" s="14">
        <v>21812257</v>
      </c>
      <c r="W72" s="33">
        <v>439541060</v>
      </c>
    </row>
    <row r="73" spans="1:23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15" t="str">
        <f>SUM(J72:J72)</f>
        <v>0</v>
      </c>
      <c r="K73" s="34" t="str">
        <f>SUM(K72:K72)</f>
        <v>0</v>
      </c>
      <c r="L73" s="12"/>
      <c r="M73" s="26" t="str">
        <f>SUM(M72:M72)</f>
        <v>0</v>
      </c>
      <c r="N73" s="15" t="str">
        <f>SUM(N72:N72)</f>
        <v>0</v>
      </c>
      <c r="O73" s="15" t="str">
        <f>SUM(O72:O72)</f>
        <v>0</v>
      </c>
      <c r="P73" s="15" t="str">
        <f>SUM(P72:P72)</f>
        <v>0</v>
      </c>
      <c r="Q73" s="15" t="str">
        <f>SUM(Q72:Q72)</f>
        <v>0</v>
      </c>
      <c r="R73" s="15" t="str">
        <f>SUM(R72:R72)</f>
        <v>0</v>
      </c>
      <c r="S73" s="15" t="str">
        <f>SUM(S72:S72)</f>
        <v>0</v>
      </c>
      <c r="T73" s="15" t="str">
        <f>SUM(T72:T72)</f>
        <v>0</v>
      </c>
      <c r="U73" s="15" t="str">
        <f>SUM(U72:U72)</f>
        <v>0</v>
      </c>
      <c r="V73" s="15" t="str">
        <f>SUM(V72:V72)</f>
        <v>0</v>
      </c>
      <c r="W73" s="34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59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40</v>
      </c>
      <c r="B76" s="12"/>
      <c r="C76" s="25">
        <v>34443025</v>
      </c>
      <c r="D76" s="14">
        <v>58291729</v>
      </c>
      <c r="E76" s="14">
        <v>25709178</v>
      </c>
      <c r="F76" s="14">
        <v>18721698</v>
      </c>
      <c r="G76" s="14">
        <v>8282041</v>
      </c>
      <c r="H76" s="14">
        <v>51921358</v>
      </c>
      <c r="I76" s="14">
        <v>12183380</v>
      </c>
      <c r="J76" s="14">
        <v>15559061</v>
      </c>
      <c r="K76" s="33">
        <v>225111470</v>
      </c>
      <c r="L76" s="12"/>
      <c r="M76" s="25">
        <v>28861535</v>
      </c>
      <c r="N76" s="14">
        <v>51000346</v>
      </c>
      <c r="O76" s="14">
        <v>21994153</v>
      </c>
      <c r="P76" s="14">
        <v>16559389</v>
      </c>
      <c r="Q76" s="14">
        <v>6471873</v>
      </c>
      <c r="R76" s="14">
        <v>39142591</v>
      </c>
      <c r="S76" s="14">
        <v>0</v>
      </c>
      <c r="T76" s="14">
        <v>15559061</v>
      </c>
      <c r="U76" s="14">
        <v>2079597</v>
      </c>
      <c r="V76" s="14">
        <v>7682606</v>
      </c>
      <c r="W76" s="33">
        <v>189351151</v>
      </c>
    </row>
    <row r="77" spans="1:23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15" t="str">
        <f>SUM(J76:J76)</f>
        <v>0</v>
      </c>
      <c r="K77" s="34" t="str">
        <f>SUM(K76:K76)</f>
        <v>0</v>
      </c>
      <c r="L77" s="12"/>
      <c r="M77" s="26" t="str">
        <f>SUM(M76:M76)</f>
        <v>0</v>
      </c>
      <c r="N77" s="15" t="str">
        <f>SUM(N76:N76)</f>
        <v>0</v>
      </c>
      <c r="O77" s="15" t="str">
        <f>SUM(O76:O76)</f>
        <v>0</v>
      </c>
      <c r="P77" s="15" t="str">
        <f>SUM(P76:P76)</f>
        <v>0</v>
      </c>
      <c r="Q77" s="15" t="str">
        <f>SUM(Q76:Q76)</f>
        <v>0</v>
      </c>
      <c r="R77" s="15" t="str">
        <f>SUM(R76:R76)</f>
        <v>0</v>
      </c>
      <c r="S77" s="15" t="str">
        <f>SUM(S76:S76)</f>
        <v>0</v>
      </c>
      <c r="T77" s="15" t="str">
        <f>SUM(T76:T76)</f>
        <v>0</v>
      </c>
      <c r="U77" s="15" t="str">
        <f>SUM(U76:U76)</f>
        <v>0</v>
      </c>
      <c r="V77" s="15" t="str">
        <f>SUM(V76:V76)</f>
        <v>0</v>
      </c>
      <c r="W77" s="34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12"/>
      <c r="K78" s="32"/>
      <c r="L78" s="12"/>
      <c r="M78" s="24"/>
      <c r="N78" s="12"/>
      <c r="O78" s="12"/>
      <c r="P78" s="12"/>
      <c r="Q78" s="12"/>
      <c r="R78" s="12"/>
      <c r="S78" s="12"/>
      <c r="T78" s="12"/>
      <c r="U78" s="12"/>
      <c r="V78" s="12"/>
      <c r="W78" s="32"/>
    </row>
    <row r="79" spans="1:23">
      <c r="A79" s="19" t="s">
        <v>60</v>
      </c>
      <c r="B79" s="12"/>
      <c r="C79" s="24"/>
      <c r="D79" s="12"/>
      <c r="E79" s="12"/>
      <c r="F79" s="12"/>
      <c r="G79" s="12"/>
      <c r="H79" s="12"/>
      <c r="I79" s="12"/>
      <c r="J79" s="12"/>
      <c r="K79" s="32"/>
      <c r="L79" s="12"/>
      <c r="M79" s="24"/>
      <c r="N79" s="12"/>
      <c r="O79" s="12"/>
      <c r="P79" s="12"/>
      <c r="Q79" s="12"/>
      <c r="R79" s="12"/>
      <c r="S79" s="12"/>
      <c r="T79" s="12"/>
      <c r="U79" s="12"/>
      <c r="V79" s="12"/>
      <c r="W79" s="32"/>
    </row>
    <row r="80" spans="1:23">
      <c r="A80" s="20" t="s">
        <v>40</v>
      </c>
      <c r="B80" s="12"/>
      <c r="C80" s="25">
        <v>15006924</v>
      </c>
      <c r="D80" s="14">
        <v>36442339</v>
      </c>
      <c r="E80" s="14">
        <v>25039320</v>
      </c>
      <c r="F80" s="14">
        <v>22432096</v>
      </c>
      <c r="G80" s="14">
        <v>2724736</v>
      </c>
      <c r="H80" s="14">
        <v>34872262</v>
      </c>
      <c r="I80" s="14">
        <v>8511543</v>
      </c>
      <c r="J80" s="14">
        <v>763892</v>
      </c>
      <c r="K80" s="33">
        <v>145793112</v>
      </c>
      <c r="L80" s="12"/>
      <c r="M80" s="25">
        <v>14125523</v>
      </c>
      <c r="N80" s="14">
        <v>34347133</v>
      </c>
      <c r="O80" s="14">
        <v>22358525</v>
      </c>
      <c r="P80" s="14">
        <v>20234653</v>
      </c>
      <c r="Q80" s="14">
        <v>4316375</v>
      </c>
      <c r="R80" s="14">
        <v>28503412</v>
      </c>
      <c r="S80" s="14">
        <v>4797975</v>
      </c>
      <c r="T80" s="14">
        <v>-2322248</v>
      </c>
      <c r="U80" s="14">
        <v>2254793</v>
      </c>
      <c r="V80" s="14"/>
      <c r="W80" s="33">
        <v>128616141</v>
      </c>
    </row>
    <row r="81" spans="1:23">
      <c r="A81" s="19" t="s">
        <v>41</v>
      </c>
      <c r="B81" s="12"/>
      <c r="C81" s="26" t="str">
        <f>SUM(C80:C80)</f>
        <v>0</v>
      </c>
      <c r="D81" s="15" t="str">
        <f>SUM(D80:D80)</f>
        <v>0</v>
      </c>
      <c r="E81" s="15" t="str">
        <f>SUM(E80:E80)</f>
        <v>0</v>
      </c>
      <c r="F81" s="15" t="str">
        <f>SUM(F80:F80)</f>
        <v>0</v>
      </c>
      <c r="G81" s="15" t="str">
        <f>SUM(G80:G80)</f>
        <v>0</v>
      </c>
      <c r="H81" s="15" t="str">
        <f>SUM(H80:H80)</f>
        <v>0</v>
      </c>
      <c r="I81" s="15" t="str">
        <f>SUM(I80:I80)</f>
        <v>0</v>
      </c>
      <c r="J81" s="15" t="str">
        <f>SUM(J80:J80)</f>
        <v>0</v>
      </c>
      <c r="K81" s="34" t="str">
        <f>SUM(K80:K80)</f>
        <v>0</v>
      </c>
      <c r="L81" s="12"/>
      <c r="M81" s="26" t="str">
        <f>SUM(M80:M80)</f>
        <v>0</v>
      </c>
      <c r="N81" s="15" t="str">
        <f>SUM(N80:N80)</f>
        <v>0</v>
      </c>
      <c r="O81" s="15" t="str">
        <f>SUM(O80:O80)</f>
        <v>0</v>
      </c>
      <c r="P81" s="15" t="str">
        <f>SUM(P80:P80)</f>
        <v>0</v>
      </c>
      <c r="Q81" s="15" t="str">
        <f>SUM(Q80:Q80)</f>
        <v>0</v>
      </c>
      <c r="R81" s="15" t="str">
        <f>SUM(R80:R80)</f>
        <v>0</v>
      </c>
      <c r="S81" s="15" t="str">
        <f>SUM(S80:S80)</f>
        <v>0</v>
      </c>
      <c r="T81" s="15" t="str">
        <f>SUM(T80:T80)</f>
        <v>0</v>
      </c>
      <c r="U81" s="15" t="str">
        <f>SUM(U80:U80)</f>
        <v>0</v>
      </c>
      <c r="V81" s="15" t="str">
        <f>SUM(V80:V80)</f>
        <v>0</v>
      </c>
      <c r="W81" s="34" t="str">
        <f>SUM(W80:W80)</f>
        <v>0</v>
      </c>
    </row>
    <row r="82" spans="1:23">
      <c r="A82" s="18"/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21" t="s">
        <v>61</v>
      </c>
      <c r="B83" s="13"/>
      <c r="C83" s="27" t="str">
        <f>C9+C13+C17+C21+C25+C29+C33+C37+C41+C45+C49+C53+C57+C61+C65+C69+C73+C77+C81</f>
        <v>0</v>
      </c>
      <c r="D83" s="16" t="str">
        <f>D9+D13+D17+D21+D25+D29+D33+D37+D41+D45+D49+D53+D57+D61+D65+D69+D73+D77+D81</f>
        <v>0</v>
      </c>
      <c r="E83" s="16" t="str">
        <f>E9+E13+E17+E21+E25+E29+E33+E37+E41+E45+E49+E53+E57+E61+E65+E69+E73+E77+E81</f>
        <v>0</v>
      </c>
      <c r="F83" s="16" t="str">
        <f>F9+F13+F17+F21+F25+F29+F33+F37+F41+F45+F49+F53+F57+F61+F65+F69+F73+F77+F81</f>
        <v>0</v>
      </c>
      <c r="G83" s="16" t="str">
        <f>G9+G13+G17+G21+G25+G29+G33+G37+G41+G45+G49+G53+G57+G61+G65+G69+G73+G77+G81</f>
        <v>0</v>
      </c>
      <c r="H83" s="16" t="str">
        <f>H9+H13+H17+H21+H25+H29+H33+H37+H41+H45+H49+H53+H57+H61+H65+H69+H73+H77+H81</f>
        <v>0</v>
      </c>
      <c r="I83" s="16" t="str">
        <f>I9+I13+I17+I21+I25+I29+I33+I37+I41+I45+I49+I53+I57+I61+I65+I69+I73+I77+I81</f>
        <v>0</v>
      </c>
      <c r="J83" s="16" t="str">
        <f>J9+J13+J17+J21+J25+J29+J33+J37+J41+J45+J49+J53+J57+J61+J65+J69+J73+J77+J81</f>
        <v>0</v>
      </c>
      <c r="K83" s="35" t="str">
        <f>K9+K13+K17+K21+K25+K29+K33+K37+K41+K45+K49+K53+K57+K61+K65+K69+K73+K77+K81</f>
        <v>0</v>
      </c>
      <c r="L83" s="13"/>
      <c r="M83" s="27" t="str">
        <f>M9+M13+M17+M21+M25+M29+M33+M37+M41+M45+M49+M53+M57+M61+M65+M69+M73+M77+M81</f>
        <v>0</v>
      </c>
      <c r="N83" s="16" t="str">
        <f>N9+N13+N17+N21+N25+N29+N33+N37+N41+N45+N49+N53+N57+N61+N65+N69+N73+N77+N81</f>
        <v>0</v>
      </c>
      <c r="O83" s="16" t="str">
        <f>O9+O13+O17+O21+O25+O29+O33+O37+O41+O45+O49+O53+O57+O61+O65+O69+O73+O77+O81</f>
        <v>0</v>
      </c>
      <c r="P83" s="16" t="str">
        <f>P9+P13+P17+P21+P25+P29+P33+P37+P41+P45+P49+P53+P57+P61+P65+P69+P73+P77+P81</f>
        <v>0</v>
      </c>
      <c r="Q83" s="16" t="str">
        <f>Q9+Q13+Q17+Q21+Q25+Q29+Q33+Q37+Q41+Q45+Q49+Q53+Q57+Q61+Q65+Q69+Q73+Q77+Q81</f>
        <v>0</v>
      </c>
      <c r="R83" s="16" t="str">
        <f>R9+R13+R17+R21+R25+R29+R33+R37+R41+R45+R49+R53+R57+R61+R65+R69+R73+R77+R81</f>
        <v>0</v>
      </c>
      <c r="S83" s="16" t="str">
        <f>S9+S13+S17+S21+S25+S29+S33+S37+S41+S45+S49+S53+S57+S61+S65+S69+S73+S77+S81</f>
        <v>0</v>
      </c>
      <c r="T83" s="16" t="str">
        <f>T9+T13+T17+T21+T25+T29+T33+T37+T41+T45+T49+T53+T57+T61+T65+T69+T73+T77+T81</f>
        <v>0</v>
      </c>
      <c r="U83" s="16" t="str">
        <f>U9+U13+U17+U21+U25+U29+U33+U37+U41+U45+U49+U53+U57+U61+U65+U69+U73+U77+U81</f>
        <v>0</v>
      </c>
      <c r="V83" s="16" t="str">
        <f>V9+V13+V17+V21+V25+V29+V33+V37+V41+V45+V49+V53+V57+V61+V65+V69+V73+V77+V81</f>
        <v>0</v>
      </c>
      <c r="W83" s="35" t="str">
        <f>W9+W13+W17+W21+W25+W29+W33+W37+W41+W45+W49+W53+W57+W61+W65+W69+W73+W77+W81</f>
        <v>0</v>
      </c>
    </row>
    <row r="84" spans="1:23">
      <c r="A84" s="18"/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19" t="s">
        <v>62</v>
      </c>
      <c r="B85" s="12"/>
      <c r="C85" s="24"/>
      <c r="D85" s="12"/>
      <c r="E85" s="12"/>
      <c r="F85" s="12"/>
      <c r="G85" s="12"/>
      <c r="H85" s="12"/>
      <c r="I85" s="12"/>
      <c r="J85" s="12"/>
      <c r="K85" s="32"/>
      <c r="L85" s="12"/>
      <c r="M85" s="24"/>
      <c r="N85" s="12"/>
      <c r="O85" s="12"/>
      <c r="P85" s="12"/>
      <c r="Q85" s="12"/>
      <c r="R85" s="12"/>
      <c r="S85" s="12"/>
      <c r="T85" s="12"/>
      <c r="U85" s="12"/>
      <c r="V85" s="12"/>
      <c r="W85" s="32"/>
    </row>
    <row r="86" spans="1:23">
      <c r="A86" s="20" t="s">
        <v>40</v>
      </c>
      <c r="B86" s="12"/>
      <c r="C86" s="25">
        <v>5065576</v>
      </c>
      <c r="D86" s="14">
        <v>0</v>
      </c>
      <c r="E86" s="14">
        <v>6970929</v>
      </c>
      <c r="F86" s="14">
        <v>1018639</v>
      </c>
      <c r="G86" s="14">
        <v>2088192</v>
      </c>
      <c r="H86" s="14">
        <v>4383696</v>
      </c>
      <c r="I86" s="14">
        <v>723611</v>
      </c>
      <c r="J86" s="14">
        <v>0</v>
      </c>
      <c r="K86" s="33">
        <v>20250643</v>
      </c>
      <c r="L86" s="12"/>
      <c r="M86" s="25">
        <v>4629320</v>
      </c>
      <c r="N86" s="14">
        <v>0</v>
      </c>
      <c r="O86" s="14">
        <v>5347104</v>
      </c>
      <c r="P86" s="14">
        <v>752193</v>
      </c>
      <c r="Q86" s="14">
        <v>1286831</v>
      </c>
      <c r="R86" s="14">
        <v>560180</v>
      </c>
      <c r="S86" s="14">
        <v>-41903</v>
      </c>
      <c r="T86" s="14">
        <v>738751</v>
      </c>
      <c r="U86" s="14">
        <v>676640</v>
      </c>
      <c r="V86" s="14">
        <v>0</v>
      </c>
      <c r="W86" s="33">
        <v>13949116</v>
      </c>
    </row>
    <row r="87" spans="1:23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15" t="str">
        <f>SUM(I86:I86)</f>
        <v>0</v>
      </c>
      <c r="J87" s="15" t="str">
        <f>SUM(J86:J86)</f>
        <v>0</v>
      </c>
      <c r="K87" s="34" t="str">
        <f>SUM(K86:K86)</f>
        <v>0</v>
      </c>
      <c r="L87" s="12"/>
      <c r="M87" s="26" t="str">
        <f>SUM(M86:M86)</f>
        <v>0</v>
      </c>
      <c r="N87" s="15" t="str">
        <f>SUM(N86:N86)</f>
        <v>0</v>
      </c>
      <c r="O87" s="15" t="str">
        <f>SUM(O86:O86)</f>
        <v>0</v>
      </c>
      <c r="P87" s="15" t="str">
        <f>SUM(P86:P86)</f>
        <v>0</v>
      </c>
      <c r="Q87" s="15" t="str">
        <f>SUM(Q86:Q86)</f>
        <v>0</v>
      </c>
      <c r="R87" s="15" t="str">
        <f>SUM(R86:R86)</f>
        <v>0</v>
      </c>
      <c r="S87" s="15" t="str">
        <f>SUM(S86:S86)</f>
        <v>0</v>
      </c>
      <c r="T87" s="15" t="str">
        <f>SUM(T86:T86)</f>
        <v>0</v>
      </c>
      <c r="U87" s="15" t="str">
        <f>SUM(U86:U86)</f>
        <v>0</v>
      </c>
      <c r="V87" s="15" t="str">
        <f>SUM(V86:V86)</f>
        <v>0</v>
      </c>
      <c r="W87" s="34" t="str">
        <f>SUM(W86:W86)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63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40</v>
      </c>
      <c r="B90" s="12"/>
      <c r="C90" s="25">
        <v>502814</v>
      </c>
      <c r="D90" s="14">
        <v>2356</v>
      </c>
      <c r="E90" s="14">
        <v>635236</v>
      </c>
      <c r="F90" s="14">
        <v>9191</v>
      </c>
      <c r="G90" s="14">
        <v>162832</v>
      </c>
      <c r="H90" s="14">
        <v>986810</v>
      </c>
      <c r="I90" s="14">
        <v>247762</v>
      </c>
      <c r="J90" s="14">
        <v>0</v>
      </c>
      <c r="K90" s="33">
        <v>2547001</v>
      </c>
      <c r="L90" s="12"/>
      <c r="M90" s="25">
        <v>300499</v>
      </c>
      <c r="N90" s="14">
        <v>0</v>
      </c>
      <c r="O90" s="14">
        <v>294529</v>
      </c>
      <c r="P90" s="14">
        <v>0</v>
      </c>
      <c r="Q90" s="14">
        <v>25092</v>
      </c>
      <c r="R90" s="14">
        <v>40627</v>
      </c>
      <c r="S90" s="14">
        <v>17701</v>
      </c>
      <c r="T90" s="14">
        <v>9599</v>
      </c>
      <c r="U90" s="14">
        <v>242125</v>
      </c>
      <c r="V90" s="14">
        <v>14850</v>
      </c>
      <c r="W90" s="33">
        <v>945022</v>
      </c>
    </row>
    <row r="91" spans="1:23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15" t="str">
        <f>SUM(I90:I90)</f>
        <v>0</v>
      </c>
      <c r="J91" s="15" t="str">
        <f>SUM(J90:J90)</f>
        <v>0</v>
      </c>
      <c r="K91" s="34" t="str">
        <f>SUM(K90:K90)</f>
        <v>0</v>
      </c>
      <c r="L91" s="12"/>
      <c r="M91" s="26" t="str">
        <f>SUM(M90:M90)</f>
        <v>0</v>
      </c>
      <c r="N91" s="15" t="str">
        <f>SUM(N90:N90)</f>
        <v>0</v>
      </c>
      <c r="O91" s="15" t="str">
        <f>SUM(O90:O90)</f>
        <v>0</v>
      </c>
      <c r="P91" s="15" t="str">
        <f>SUM(P90:P90)</f>
        <v>0</v>
      </c>
      <c r="Q91" s="15" t="str">
        <f>SUM(Q90:Q90)</f>
        <v>0</v>
      </c>
      <c r="R91" s="15" t="str">
        <f>SUM(R90:R90)</f>
        <v>0</v>
      </c>
      <c r="S91" s="15" t="str">
        <f>SUM(S90:S90)</f>
        <v>0</v>
      </c>
      <c r="T91" s="15" t="str">
        <f>SUM(T90:T90)</f>
        <v>0</v>
      </c>
      <c r="U91" s="15" t="str">
        <f>SUM(U90:U90)</f>
        <v>0</v>
      </c>
      <c r="V91" s="15" t="str">
        <f>SUM(V90:V90)</f>
        <v>0</v>
      </c>
      <c r="W91" s="34" t="str">
        <f>SUM(W90:W90)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12"/>
      <c r="K92" s="32"/>
      <c r="L92" s="12"/>
      <c r="M92" s="24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19" t="s">
        <v>64</v>
      </c>
      <c r="B93" s="12"/>
      <c r="C93" s="24"/>
      <c r="D93" s="12"/>
      <c r="E93" s="12"/>
      <c r="F93" s="12"/>
      <c r="G93" s="12"/>
      <c r="H93" s="12"/>
      <c r="I93" s="12"/>
      <c r="J93" s="12"/>
      <c r="K93" s="32"/>
      <c r="L93" s="12"/>
      <c r="M93" s="24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20" t="s">
        <v>40</v>
      </c>
      <c r="B94" s="12"/>
      <c r="C94" s="25">
        <v>1085345.68</v>
      </c>
      <c r="D94" s="14"/>
      <c r="E94" s="14">
        <v>3365537.59</v>
      </c>
      <c r="F94" s="14">
        <v>779303.71</v>
      </c>
      <c r="G94" s="14">
        <v>351984.04</v>
      </c>
      <c r="H94" s="14">
        <v>1400616.1</v>
      </c>
      <c r="I94" s="14">
        <v>475395.57</v>
      </c>
      <c r="J94" s="14"/>
      <c r="K94" s="33">
        <v>7458182.69</v>
      </c>
      <c r="L94" s="12"/>
      <c r="M94" s="25">
        <v>600847.37</v>
      </c>
      <c r="N94" s="14"/>
      <c r="O94" s="14">
        <v>1863162</v>
      </c>
      <c r="P94" s="14">
        <v>93124.16</v>
      </c>
      <c r="Q94" s="14">
        <v>194858.36</v>
      </c>
      <c r="R94" s="14">
        <v>775381.07</v>
      </c>
      <c r="S94" s="14">
        <v>263178.99</v>
      </c>
      <c r="T94" s="14"/>
      <c r="U94" s="14"/>
      <c r="V94" s="14"/>
      <c r="W94" s="33">
        <v>3790551.95</v>
      </c>
    </row>
    <row r="95" spans="1:23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15" t="str">
        <f>SUM(J94:J94)</f>
        <v>0</v>
      </c>
      <c r="K95" s="34" t="str">
        <f>SUM(K94:K94)</f>
        <v>0</v>
      </c>
      <c r="L95" s="12"/>
      <c r="M95" s="26" t="str">
        <f>SUM(M94:M94)</f>
        <v>0</v>
      </c>
      <c r="N95" s="15" t="str">
        <f>SUM(N94:N94)</f>
        <v>0</v>
      </c>
      <c r="O95" s="15" t="str">
        <f>SUM(O94:O94)</f>
        <v>0</v>
      </c>
      <c r="P95" s="15" t="str">
        <f>SUM(P94:P94)</f>
        <v>0</v>
      </c>
      <c r="Q95" s="15" t="str">
        <f>SUM(Q94:Q94)</f>
        <v>0</v>
      </c>
      <c r="R95" s="15" t="str">
        <f>SUM(R94:R94)</f>
        <v>0</v>
      </c>
      <c r="S95" s="15" t="str">
        <f>SUM(S94:S94)</f>
        <v>0</v>
      </c>
      <c r="T95" s="15" t="str">
        <f>SUM(T94:T94)</f>
        <v>0</v>
      </c>
      <c r="U95" s="15" t="str">
        <f>SUM(U94:U94)</f>
        <v>0</v>
      </c>
      <c r="V95" s="15" t="str">
        <f>SUM(V94:V94)</f>
        <v>0</v>
      </c>
      <c r="W95" s="34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65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40</v>
      </c>
      <c r="B98" s="12"/>
      <c r="C98" s="25">
        <v>3900693</v>
      </c>
      <c r="D98" s="14">
        <v>1672953</v>
      </c>
      <c r="E98" s="14">
        <v>10533880</v>
      </c>
      <c r="F98" s="14">
        <v>1205994</v>
      </c>
      <c r="G98" s="14">
        <v>5285129</v>
      </c>
      <c r="H98" s="14">
        <v>8178947</v>
      </c>
      <c r="I98" s="14">
        <v>2300418</v>
      </c>
      <c r="J98" s="14">
        <v>0</v>
      </c>
      <c r="K98" s="33">
        <v>33078014</v>
      </c>
      <c r="L98" s="12"/>
      <c r="M98" s="25">
        <v>243129</v>
      </c>
      <c r="N98" s="14">
        <v>0</v>
      </c>
      <c r="O98" s="14">
        <v>13582262</v>
      </c>
      <c r="P98" s="14">
        <v>820985</v>
      </c>
      <c r="Q98" s="14">
        <v>2587933</v>
      </c>
      <c r="R98" s="14">
        <v>2772499</v>
      </c>
      <c r="S98" s="14">
        <v>56903</v>
      </c>
      <c r="T98" s="14">
        <v>419684</v>
      </c>
      <c r="U98" s="14">
        <v>2299494</v>
      </c>
      <c r="V98" s="14">
        <v>1509628</v>
      </c>
      <c r="W98" s="33">
        <v>24292517</v>
      </c>
    </row>
    <row r="99" spans="1:23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15" t="str">
        <f>SUM(J98:J98)</f>
        <v>0</v>
      </c>
      <c r="K99" s="34" t="str">
        <f>SUM(K98:K98)</f>
        <v>0</v>
      </c>
      <c r="L99" s="12"/>
      <c r="M99" s="26" t="str">
        <f>SUM(M98:M98)</f>
        <v>0</v>
      </c>
      <c r="N99" s="15" t="str">
        <f>SUM(N98:N98)</f>
        <v>0</v>
      </c>
      <c r="O99" s="15" t="str">
        <f>SUM(O98:O98)</f>
        <v>0</v>
      </c>
      <c r="P99" s="15" t="str">
        <f>SUM(P98:P98)</f>
        <v>0</v>
      </c>
      <c r="Q99" s="15" t="str">
        <f>SUM(Q98:Q98)</f>
        <v>0</v>
      </c>
      <c r="R99" s="15" t="str">
        <f>SUM(R98:R98)</f>
        <v>0</v>
      </c>
      <c r="S99" s="15" t="str">
        <f>SUM(S98:S98)</f>
        <v>0</v>
      </c>
      <c r="T99" s="15" t="str">
        <f>SUM(T98:T98)</f>
        <v>0</v>
      </c>
      <c r="U99" s="15" t="str">
        <f>SUM(U98:U98)</f>
        <v>0</v>
      </c>
      <c r="V99" s="15" t="str">
        <f>SUM(V98:V98)</f>
        <v>0</v>
      </c>
      <c r="W99" s="34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66</v>
      </c>
      <c r="B101" s="12"/>
      <c r="C101" s="24"/>
      <c r="D101" s="12"/>
      <c r="E101" s="12"/>
      <c r="F101" s="12"/>
      <c r="G101" s="12"/>
      <c r="H101" s="12"/>
      <c r="I101" s="12"/>
      <c r="J101" s="12"/>
      <c r="K101" s="32"/>
      <c r="L101" s="12"/>
      <c r="M101" s="24"/>
      <c r="N101" s="12"/>
      <c r="O101" s="12"/>
      <c r="P101" s="12"/>
      <c r="Q101" s="12"/>
      <c r="R101" s="12"/>
      <c r="S101" s="12"/>
      <c r="T101" s="12"/>
      <c r="U101" s="12"/>
      <c r="V101" s="12"/>
      <c r="W101" s="32"/>
    </row>
    <row r="102" spans="1:23">
      <c r="A102" s="20" t="s">
        <v>40</v>
      </c>
      <c r="B102" s="12"/>
      <c r="C102" s="25">
        <v>4801160</v>
      </c>
      <c r="D102" s="14">
        <v>89261</v>
      </c>
      <c r="E102" s="14">
        <v>5361306</v>
      </c>
      <c r="F102" s="14">
        <v>4098740</v>
      </c>
      <c r="G102" s="14">
        <v>11651401</v>
      </c>
      <c r="H102" s="14">
        <v>3678619</v>
      </c>
      <c r="I102" s="14">
        <v>641185</v>
      </c>
      <c r="J102" s="14"/>
      <c r="K102" s="33">
        <v>30321672</v>
      </c>
      <c r="L102" s="12"/>
      <c r="M102" s="25">
        <v>336773</v>
      </c>
      <c r="N102" s="14">
        <v>102435</v>
      </c>
      <c r="O102" s="14">
        <v>0</v>
      </c>
      <c r="P102" s="14">
        <v>5452758</v>
      </c>
      <c r="Q102" s="14">
        <v>17428909</v>
      </c>
      <c r="R102" s="14">
        <v>1541032</v>
      </c>
      <c r="S102" s="14">
        <v>729944</v>
      </c>
      <c r="T102" s="14">
        <v>0</v>
      </c>
      <c r="U102" s="14">
        <v>-844433</v>
      </c>
      <c r="V102" s="14"/>
      <c r="W102" s="33">
        <v>24747418</v>
      </c>
    </row>
    <row r="103" spans="1:23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15" t="str">
        <f>SUM(I102:I102)</f>
        <v>0</v>
      </c>
      <c r="J103" s="15" t="str">
        <f>SUM(J102:J102)</f>
        <v>0</v>
      </c>
      <c r="K103" s="34" t="str">
        <f>SUM(K102:K102)</f>
        <v>0</v>
      </c>
      <c r="L103" s="12"/>
      <c r="M103" s="26" t="str">
        <f>SUM(M102:M102)</f>
        <v>0</v>
      </c>
      <c r="N103" s="15" t="str">
        <f>SUM(N102:N102)</f>
        <v>0</v>
      </c>
      <c r="O103" s="15" t="str">
        <f>SUM(O102:O102)</f>
        <v>0</v>
      </c>
      <c r="P103" s="15" t="str">
        <f>SUM(P102:P102)</f>
        <v>0</v>
      </c>
      <c r="Q103" s="15" t="str">
        <f>SUM(Q102:Q102)</f>
        <v>0</v>
      </c>
      <c r="R103" s="15" t="str">
        <f>SUM(R102:R102)</f>
        <v>0</v>
      </c>
      <c r="S103" s="15" t="str">
        <f>SUM(S102:S102)</f>
        <v>0</v>
      </c>
      <c r="T103" s="15" t="str">
        <f>SUM(T102:T102)</f>
        <v>0</v>
      </c>
      <c r="U103" s="15" t="str">
        <f>SUM(U102:U102)</f>
        <v>0</v>
      </c>
      <c r="V103" s="15" t="str">
        <f>SUM(V102:V102)</f>
        <v>0</v>
      </c>
      <c r="W103" s="34" t="str">
        <f>SUM(W102:W102)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67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206074</v>
      </c>
      <c r="D106" s="14"/>
      <c r="E106" s="14">
        <v>508016</v>
      </c>
      <c r="F106" s="14">
        <v>35018</v>
      </c>
      <c r="G106" s="14">
        <v>4319</v>
      </c>
      <c r="H106" s="14">
        <v>267374</v>
      </c>
      <c r="I106" s="14">
        <v>102221</v>
      </c>
      <c r="J106" s="14"/>
      <c r="K106" s="33">
        <v>1123022</v>
      </c>
      <c r="L106" s="12"/>
      <c r="M106" s="25">
        <v>84977</v>
      </c>
      <c r="N106" s="14"/>
      <c r="O106" s="14">
        <v>179622</v>
      </c>
      <c r="P106" s="14">
        <v>1631</v>
      </c>
      <c r="Q106" s="14"/>
      <c r="R106" s="14">
        <v>75855</v>
      </c>
      <c r="S106" s="14"/>
      <c r="T106" s="14">
        <v>23284</v>
      </c>
      <c r="U106" s="14">
        <v>72435</v>
      </c>
      <c r="V106" s="14"/>
      <c r="W106" s="33">
        <v>437804</v>
      </c>
    </row>
    <row r="107" spans="1:23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15" t="str">
        <f>SUM(I106:I106)</f>
        <v>0</v>
      </c>
      <c r="J107" s="15" t="str">
        <f>SUM(J106:J106)</f>
        <v>0</v>
      </c>
      <c r="K107" s="34" t="str">
        <f>SUM(K106:K106)</f>
        <v>0</v>
      </c>
      <c r="L107" s="12"/>
      <c r="M107" s="26" t="str">
        <f>SUM(M106:M106)</f>
        <v>0</v>
      </c>
      <c r="N107" s="15" t="str">
        <f>SUM(N106:N106)</f>
        <v>0</v>
      </c>
      <c r="O107" s="15" t="str">
        <f>SUM(O106:O106)</f>
        <v>0</v>
      </c>
      <c r="P107" s="15" t="str">
        <f>SUM(P106:P106)</f>
        <v>0</v>
      </c>
      <c r="Q107" s="15" t="str">
        <f>SUM(Q106:Q106)</f>
        <v>0</v>
      </c>
      <c r="R107" s="15" t="str">
        <f>SUM(R106:R106)</f>
        <v>0</v>
      </c>
      <c r="S107" s="15" t="str">
        <f>SUM(S106:S106)</f>
        <v>0</v>
      </c>
      <c r="T107" s="15" t="str">
        <f>SUM(T106:T106)</f>
        <v>0</v>
      </c>
      <c r="U107" s="15" t="str">
        <f>SUM(U106:U106)</f>
        <v>0</v>
      </c>
      <c r="V107" s="15" t="str">
        <f>SUM(V106:V106)</f>
        <v>0</v>
      </c>
      <c r="W107" s="34" t="str">
        <f>SUM(W106:W106)</f>
        <v>0</v>
      </c>
    </row>
    <row r="108" spans="1:23">
      <c r="A108" s="18"/>
      <c r="B108" s="12"/>
      <c r="C108" s="24"/>
      <c r="D108" s="12"/>
      <c r="E108" s="12"/>
      <c r="F108" s="12"/>
      <c r="G108" s="12"/>
      <c r="H108" s="12"/>
      <c r="I108" s="12"/>
      <c r="J108" s="12"/>
      <c r="K108" s="32"/>
      <c r="L108" s="12"/>
      <c r="M108" s="24"/>
      <c r="N108" s="12"/>
      <c r="O108" s="12"/>
      <c r="P108" s="12"/>
      <c r="Q108" s="12"/>
      <c r="R108" s="12"/>
      <c r="S108" s="12"/>
      <c r="T108" s="12"/>
      <c r="U108" s="12"/>
      <c r="V108" s="12"/>
      <c r="W108" s="32"/>
    </row>
    <row r="109" spans="1:23">
      <c r="A109" s="19" t="s">
        <v>68</v>
      </c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20" t="s">
        <v>40</v>
      </c>
      <c r="B110" s="12"/>
      <c r="C110" s="25">
        <v>2491484</v>
      </c>
      <c r="D110" s="14">
        <v>81431</v>
      </c>
      <c r="E110" s="14">
        <v>4210297</v>
      </c>
      <c r="F110" s="14">
        <v>144783</v>
      </c>
      <c r="G110" s="14">
        <v>417040</v>
      </c>
      <c r="H110" s="14">
        <v>4949331</v>
      </c>
      <c r="I110" s="14">
        <v>1013388</v>
      </c>
      <c r="J110" s="14">
        <v>0</v>
      </c>
      <c r="K110" s="33">
        <v>13307754</v>
      </c>
      <c r="L110" s="12"/>
      <c r="M110" s="25">
        <v>1335645</v>
      </c>
      <c r="N110" s="14">
        <v>608857</v>
      </c>
      <c r="O110" s="14">
        <v>1544223</v>
      </c>
      <c r="P110" s="14">
        <v>171580</v>
      </c>
      <c r="Q110" s="14">
        <v>134245</v>
      </c>
      <c r="R110" s="14">
        <v>869800</v>
      </c>
      <c r="S110" s="14">
        <v>0</v>
      </c>
      <c r="T110" s="14">
        <v>76310</v>
      </c>
      <c r="U110" s="14">
        <v>487700</v>
      </c>
      <c r="V110" s="14">
        <v>0</v>
      </c>
      <c r="W110" s="33">
        <v>5228360</v>
      </c>
    </row>
    <row r="111" spans="1:23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15" t="str">
        <f>SUM(I110:I110)</f>
        <v>0</v>
      </c>
      <c r="J111" s="15" t="str">
        <f>SUM(J110:J110)</f>
        <v>0</v>
      </c>
      <c r="K111" s="34" t="str">
        <f>SUM(K110:K110)</f>
        <v>0</v>
      </c>
      <c r="L111" s="12"/>
      <c r="M111" s="26" t="str">
        <f>SUM(M110:M110)</f>
        <v>0</v>
      </c>
      <c r="N111" s="15" t="str">
        <f>SUM(N110:N110)</f>
        <v>0</v>
      </c>
      <c r="O111" s="15" t="str">
        <f>SUM(O110:O110)</f>
        <v>0</v>
      </c>
      <c r="P111" s="15" t="str">
        <f>SUM(P110:P110)</f>
        <v>0</v>
      </c>
      <c r="Q111" s="15" t="str">
        <f>SUM(Q110:Q110)</f>
        <v>0</v>
      </c>
      <c r="R111" s="15" t="str">
        <f>SUM(R110:R110)</f>
        <v>0</v>
      </c>
      <c r="S111" s="15" t="str">
        <f>SUM(S110:S110)</f>
        <v>0</v>
      </c>
      <c r="T111" s="15" t="str">
        <f>SUM(T110:T110)</f>
        <v>0</v>
      </c>
      <c r="U111" s="15" t="str">
        <f>SUM(U110:U110)</f>
        <v>0</v>
      </c>
      <c r="V111" s="15" t="str">
        <f>SUM(V110:V110)</f>
        <v>0</v>
      </c>
      <c r="W111" s="34" t="str">
        <f>SUM(W110:W110)</f>
        <v>0</v>
      </c>
    </row>
    <row r="112" spans="1:23">
      <c r="A112" s="18"/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19" t="s">
        <v>69</v>
      </c>
      <c r="B113" s="12"/>
      <c r="C113" s="24"/>
      <c r="D113" s="12"/>
      <c r="E113" s="12"/>
      <c r="F113" s="12"/>
      <c r="G113" s="12"/>
      <c r="H113" s="12"/>
      <c r="I113" s="12"/>
      <c r="J113" s="12"/>
      <c r="K113" s="32"/>
      <c r="L113" s="12"/>
      <c r="M113" s="24"/>
      <c r="N113" s="12"/>
      <c r="O113" s="12"/>
      <c r="P113" s="12"/>
      <c r="Q113" s="12"/>
      <c r="R113" s="12"/>
      <c r="S113" s="12"/>
      <c r="T113" s="12"/>
      <c r="U113" s="12"/>
      <c r="V113" s="12"/>
      <c r="W113" s="32"/>
    </row>
    <row r="114" spans="1:23">
      <c r="A114" s="20" t="s">
        <v>40</v>
      </c>
      <c r="B114" s="12"/>
      <c r="C114" s="25">
        <v>374740</v>
      </c>
      <c r="D114" s="14">
        <v>112680</v>
      </c>
      <c r="E114" s="14">
        <v>1217025</v>
      </c>
      <c r="F114" s="14">
        <v>82625</v>
      </c>
      <c r="G114" s="14">
        <v>0</v>
      </c>
      <c r="H114" s="14">
        <v>1584748</v>
      </c>
      <c r="I114" s="14">
        <v>343644</v>
      </c>
      <c r="J114" s="14">
        <v>0</v>
      </c>
      <c r="K114" s="33">
        <v>3715462</v>
      </c>
      <c r="L114" s="12"/>
      <c r="M114" s="25">
        <v>368873</v>
      </c>
      <c r="N114" s="14">
        <v>111954</v>
      </c>
      <c r="O114" s="14">
        <v>604796</v>
      </c>
      <c r="P114" s="14">
        <v>47434</v>
      </c>
      <c r="Q114" s="14">
        <v>0</v>
      </c>
      <c r="R114" s="14">
        <v>421907</v>
      </c>
      <c r="S114" s="14">
        <v>0</v>
      </c>
      <c r="T114" s="14">
        <v>146080</v>
      </c>
      <c r="U114" s="14">
        <v>391235</v>
      </c>
      <c r="V114" s="14">
        <v>81904</v>
      </c>
      <c r="W114" s="33">
        <v>2174183</v>
      </c>
    </row>
    <row r="115" spans="1:23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15" t="str">
        <f>SUM(I114:I114)</f>
        <v>0</v>
      </c>
      <c r="J115" s="15" t="str">
        <f>SUM(J114:J114)</f>
        <v>0</v>
      </c>
      <c r="K115" s="34" t="str">
        <f>SUM(K114:K114)</f>
        <v>0</v>
      </c>
      <c r="L115" s="12"/>
      <c r="M115" s="26" t="str">
        <f>SUM(M114:M114)</f>
        <v>0</v>
      </c>
      <c r="N115" s="15" t="str">
        <f>SUM(N114:N114)</f>
        <v>0</v>
      </c>
      <c r="O115" s="15" t="str">
        <f>SUM(O114:O114)</f>
        <v>0</v>
      </c>
      <c r="P115" s="15" t="str">
        <f>SUM(P114:P114)</f>
        <v>0</v>
      </c>
      <c r="Q115" s="15" t="str">
        <f>SUM(Q114:Q114)</f>
        <v>0</v>
      </c>
      <c r="R115" s="15" t="str">
        <f>SUM(R114:R114)</f>
        <v>0</v>
      </c>
      <c r="S115" s="15" t="str">
        <f>SUM(S114:S114)</f>
        <v>0</v>
      </c>
      <c r="T115" s="15" t="str">
        <f>SUM(T114:T114)</f>
        <v>0</v>
      </c>
      <c r="U115" s="15" t="str">
        <f>SUM(U114:U114)</f>
        <v>0</v>
      </c>
      <c r="V115" s="15" t="str">
        <f>SUM(V114:V114)</f>
        <v>0</v>
      </c>
      <c r="W115" s="34" t="str">
        <f>SUM(W114:W114)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32"/>
      <c r="L116" s="12"/>
      <c r="M116" s="24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19" t="s">
        <v>70</v>
      </c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20" t="s">
        <v>40</v>
      </c>
      <c r="B118" s="12"/>
      <c r="C118" s="25">
        <v>3124357</v>
      </c>
      <c r="D118" s="14">
        <v>101003</v>
      </c>
      <c r="E118" s="14">
        <v>7500001</v>
      </c>
      <c r="F118" s="14">
        <v>2016888</v>
      </c>
      <c r="G118" s="14">
        <v>617690</v>
      </c>
      <c r="H118" s="14">
        <v>6519735</v>
      </c>
      <c r="I118" s="14">
        <v>763925</v>
      </c>
      <c r="J118" s="14"/>
      <c r="K118" s="33">
        <v>20643599</v>
      </c>
      <c r="L118" s="12"/>
      <c r="M118" s="25">
        <v>2873003</v>
      </c>
      <c r="N118" s="14">
        <v>45762</v>
      </c>
      <c r="O118" s="14">
        <v>6680422</v>
      </c>
      <c r="P118" s="14">
        <v>1433858</v>
      </c>
      <c r="Q118" s="14">
        <v>349367</v>
      </c>
      <c r="R118" s="14">
        <v>3907207</v>
      </c>
      <c r="S118" s="14">
        <v>403364</v>
      </c>
      <c r="T118" s="14">
        <v>18195</v>
      </c>
      <c r="U118" s="14">
        <v>400868</v>
      </c>
      <c r="V118" s="14"/>
      <c r="W118" s="33">
        <v>16112046</v>
      </c>
    </row>
    <row r="119" spans="1:23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15" t="str">
        <f>SUM(G118:G118)</f>
        <v>0</v>
      </c>
      <c r="H119" s="15" t="str">
        <f>SUM(H118:H118)</f>
        <v>0</v>
      </c>
      <c r="I119" s="15" t="str">
        <f>SUM(I118:I118)</f>
        <v>0</v>
      </c>
      <c r="J119" s="15" t="str">
        <f>SUM(J118:J118)</f>
        <v>0</v>
      </c>
      <c r="K119" s="34" t="str">
        <f>SUM(K118:K118)</f>
        <v>0</v>
      </c>
      <c r="L119" s="12"/>
      <c r="M119" s="26" t="str">
        <f>SUM(M118:M118)</f>
        <v>0</v>
      </c>
      <c r="N119" s="15" t="str">
        <f>SUM(N118:N118)</f>
        <v>0</v>
      </c>
      <c r="O119" s="15" t="str">
        <f>SUM(O118:O118)</f>
        <v>0</v>
      </c>
      <c r="P119" s="15" t="str">
        <f>SUM(P118:P118)</f>
        <v>0</v>
      </c>
      <c r="Q119" s="15" t="str">
        <f>SUM(Q118:Q118)</f>
        <v>0</v>
      </c>
      <c r="R119" s="15" t="str">
        <f>SUM(R118:R118)</f>
        <v>0</v>
      </c>
      <c r="S119" s="15" t="str">
        <f>SUM(S118:S118)</f>
        <v>0</v>
      </c>
      <c r="T119" s="15" t="str">
        <f>SUM(T118:T118)</f>
        <v>0</v>
      </c>
      <c r="U119" s="15" t="str">
        <f>SUM(U118:U118)</f>
        <v>0</v>
      </c>
      <c r="V119" s="15" t="str">
        <f>SUM(V118:V118)</f>
        <v>0</v>
      </c>
      <c r="W119" s="34" t="str">
        <f>SUM(W118:W118)</f>
        <v>0</v>
      </c>
    </row>
    <row r="120" spans="1:23">
      <c r="A120" s="18"/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19" t="s">
        <v>71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20" t="s">
        <v>40</v>
      </c>
      <c r="B122" s="12"/>
      <c r="C122" s="25">
        <v>426685</v>
      </c>
      <c r="D122" s="14">
        <v>6268</v>
      </c>
      <c r="E122" s="14">
        <v>932618</v>
      </c>
      <c r="F122" s="14">
        <v>120924</v>
      </c>
      <c r="G122" s="14">
        <v>92542</v>
      </c>
      <c r="H122" s="14">
        <v>626991</v>
      </c>
      <c r="I122" s="14">
        <v>121440</v>
      </c>
      <c r="J122" s="14">
        <v>0</v>
      </c>
      <c r="K122" s="33">
        <v>2327468</v>
      </c>
      <c r="L122" s="12"/>
      <c r="M122" s="25">
        <v>377704</v>
      </c>
      <c r="N122" s="14">
        <v>4963</v>
      </c>
      <c r="O122" s="14">
        <v>486229</v>
      </c>
      <c r="P122" s="14">
        <v>83505</v>
      </c>
      <c r="Q122" s="14">
        <v>58938</v>
      </c>
      <c r="R122" s="14">
        <v>71463</v>
      </c>
      <c r="S122" s="14">
        <v>153918</v>
      </c>
      <c r="T122" s="14">
        <v>8963</v>
      </c>
      <c r="U122" s="14">
        <v>-144808</v>
      </c>
      <c r="V122" s="14">
        <v>-59354</v>
      </c>
      <c r="W122" s="33">
        <v>1041521</v>
      </c>
    </row>
    <row r="123" spans="1:23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15" t="str">
        <f>SUM(G122:G122)</f>
        <v>0</v>
      </c>
      <c r="H123" s="15" t="str">
        <f>SUM(H122:H122)</f>
        <v>0</v>
      </c>
      <c r="I123" s="15" t="str">
        <f>SUM(I122:I122)</f>
        <v>0</v>
      </c>
      <c r="J123" s="15" t="str">
        <f>SUM(J122:J122)</f>
        <v>0</v>
      </c>
      <c r="K123" s="34" t="str">
        <f>SUM(K122:K122)</f>
        <v>0</v>
      </c>
      <c r="L123" s="12"/>
      <c r="M123" s="26" t="str">
        <f>SUM(M122:M122)</f>
        <v>0</v>
      </c>
      <c r="N123" s="15" t="str">
        <f>SUM(N122:N122)</f>
        <v>0</v>
      </c>
      <c r="O123" s="15" t="str">
        <f>SUM(O122:O122)</f>
        <v>0</v>
      </c>
      <c r="P123" s="15" t="str">
        <f>SUM(P122:P122)</f>
        <v>0</v>
      </c>
      <c r="Q123" s="15" t="str">
        <f>SUM(Q122:Q122)</f>
        <v>0</v>
      </c>
      <c r="R123" s="15" t="str">
        <f>SUM(R122:R122)</f>
        <v>0</v>
      </c>
      <c r="S123" s="15" t="str">
        <f>SUM(S122:S122)</f>
        <v>0</v>
      </c>
      <c r="T123" s="15" t="str">
        <f>SUM(T122:T122)</f>
        <v>0</v>
      </c>
      <c r="U123" s="15" t="str">
        <f>SUM(U122:U122)</f>
        <v>0</v>
      </c>
      <c r="V123" s="15" t="str">
        <f>SUM(V122:V122)</f>
        <v>0</v>
      </c>
      <c r="W123" s="34" t="str">
        <f>SUM(W122:W122)</f>
        <v>0</v>
      </c>
    </row>
    <row r="124" spans="1:23">
      <c r="A124" s="18"/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19" t="s">
        <v>72</v>
      </c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20" t="s">
        <v>40</v>
      </c>
      <c r="B126" s="12"/>
      <c r="C126" s="25">
        <v>6661774</v>
      </c>
      <c r="D126" s="14">
        <v>0</v>
      </c>
      <c r="E126" s="14">
        <v>6600037</v>
      </c>
      <c r="F126" s="14">
        <v>0</v>
      </c>
      <c r="G126" s="14">
        <v>1075655</v>
      </c>
      <c r="H126" s="14">
        <v>21175688</v>
      </c>
      <c r="I126" s="14">
        <v>1936216</v>
      </c>
      <c r="J126" s="14"/>
      <c r="K126" s="33">
        <v>37449370</v>
      </c>
      <c r="L126" s="12"/>
      <c r="M126" s="25">
        <v>7041434</v>
      </c>
      <c r="N126" s="14">
        <v>0</v>
      </c>
      <c r="O126" s="14">
        <v>7061731</v>
      </c>
      <c r="P126" s="14">
        <v>0</v>
      </c>
      <c r="Q126" s="14">
        <v>941630</v>
      </c>
      <c r="R126" s="14">
        <v>3915655</v>
      </c>
      <c r="S126" s="14">
        <v>0</v>
      </c>
      <c r="T126" s="14">
        <v>0</v>
      </c>
      <c r="U126" s="14">
        <v>2083383</v>
      </c>
      <c r="V126" s="14">
        <v>925212</v>
      </c>
      <c r="W126" s="33">
        <v>21969045</v>
      </c>
    </row>
    <row r="127" spans="1:23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15" t="str">
        <f>SUM(G126:G126)</f>
        <v>0</v>
      </c>
      <c r="H127" s="15" t="str">
        <f>SUM(H126:H126)</f>
        <v>0</v>
      </c>
      <c r="I127" s="15" t="str">
        <f>SUM(I126:I126)</f>
        <v>0</v>
      </c>
      <c r="J127" s="15" t="str">
        <f>SUM(J126:J126)</f>
        <v>0</v>
      </c>
      <c r="K127" s="34" t="str">
        <f>SUM(K126:K126)</f>
        <v>0</v>
      </c>
      <c r="L127" s="12"/>
      <c r="M127" s="26" t="str">
        <f>SUM(M126:M126)</f>
        <v>0</v>
      </c>
      <c r="N127" s="15" t="str">
        <f>SUM(N126:N126)</f>
        <v>0</v>
      </c>
      <c r="O127" s="15" t="str">
        <f>SUM(O126:O126)</f>
        <v>0</v>
      </c>
      <c r="P127" s="15" t="str">
        <f>SUM(P126:P126)</f>
        <v>0</v>
      </c>
      <c r="Q127" s="15" t="str">
        <f>SUM(Q126:Q126)</f>
        <v>0</v>
      </c>
      <c r="R127" s="15" t="str">
        <f>SUM(R126:R126)</f>
        <v>0</v>
      </c>
      <c r="S127" s="15" t="str">
        <f>SUM(S126:S126)</f>
        <v>0</v>
      </c>
      <c r="T127" s="15" t="str">
        <f>SUM(T126:T126)</f>
        <v>0</v>
      </c>
      <c r="U127" s="15" t="str">
        <f>SUM(U126:U126)</f>
        <v>0</v>
      </c>
      <c r="V127" s="15" t="str">
        <f>SUM(V126:V126)</f>
        <v>0</v>
      </c>
      <c r="W127" s="34" t="str">
        <f>SUM(W126:W126)</f>
        <v>0</v>
      </c>
    </row>
    <row r="128" spans="1:23">
      <c r="A128" s="18"/>
      <c r="B128" s="12"/>
      <c r="C128" s="24"/>
      <c r="D128" s="12"/>
      <c r="E128" s="12"/>
      <c r="F128" s="12"/>
      <c r="G128" s="12"/>
      <c r="H128" s="12"/>
      <c r="I128" s="12"/>
      <c r="J128" s="12"/>
      <c r="K128" s="32"/>
      <c r="L128" s="12"/>
      <c r="M128" s="24"/>
      <c r="N128" s="12"/>
      <c r="O128" s="12"/>
      <c r="P128" s="12"/>
      <c r="Q128" s="12"/>
      <c r="R128" s="12"/>
      <c r="S128" s="12"/>
      <c r="T128" s="12"/>
      <c r="U128" s="12"/>
      <c r="V128" s="12"/>
      <c r="W128" s="32"/>
    </row>
    <row r="129" spans="1:23">
      <c r="A129" s="19" t="s">
        <v>73</v>
      </c>
      <c r="B129" s="12"/>
      <c r="C129" s="24"/>
      <c r="D129" s="12"/>
      <c r="E129" s="12"/>
      <c r="F129" s="12"/>
      <c r="G129" s="12"/>
      <c r="H129" s="12"/>
      <c r="I129" s="12"/>
      <c r="J129" s="12"/>
      <c r="K129" s="32"/>
      <c r="L129" s="12"/>
      <c r="M129" s="24"/>
      <c r="N129" s="12"/>
      <c r="O129" s="12"/>
      <c r="P129" s="12"/>
      <c r="Q129" s="12"/>
      <c r="R129" s="12"/>
      <c r="S129" s="12"/>
      <c r="T129" s="12"/>
      <c r="U129" s="12"/>
      <c r="V129" s="12"/>
      <c r="W129" s="32"/>
    </row>
    <row r="130" spans="1:23">
      <c r="A130" s="20" t="s">
        <v>40</v>
      </c>
      <c r="B130" s="12"/>
      <c r="C130" s="25">
        <v>770806</v>
      </c>
      <c r="D130" s="14"/>
      <c r="E130" s="14">
        <v>663301</v>
      </c>
      <c r="F130" s="14"/>
      <c r="G130" s="14"/>
      <c r="H130" s="14">
        <v>634598</v>
      </c>
      <c r="I130" s="14">
        <v>169277</v>
      </c>
      <c r="J130" s="14"/>
      <c r="K130" s="33">
        <v>2237982</v>
      </c>
      <c r="L130" s="12"/>
      <c r="M130" s="25">
        <v>594900.65</v>
      </c>
      <c r="N130" s="14"/>
      <c r="O130" s="14">
        <v>364285.1</v>
      </c>
      <c r="P130" s="14"/>
      <c r="Q130" s="14"/>
      <c r="R130" s="14">
        <v>158649.53</v>
      </c>
      <c r="S130" s="14"/>
      <c r="T130" s="14"/>
      <c r="U130" s="14">
        <v>130229.26</v>
      </c>
      <c r="V130" s="14"/>
      <c r="W130" s="33">
        <v>1248064.54</v>
      </c>
    </row>
    <row r="131" spans="1:23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15" t="str">
        <f>SUM(G130:G130)</f>
        <v>0</v>
      </c>
      <c r="H131" s="15" t="str">
        <f>SUM(H130:H130)</f>
        <v>0</v>
      </c>
      <c r="I131" s="15" t="str">
        <f>SUM(I130:I130)</f>
        <v>0</v>
      </c>
      <c r="J131" s="15" t="str">
        <f>SUM(J130:J130)</f>
        <v>0</v>
      </c>
      <c r="K131" s="34" t="str">
        <f>SUM(K130:K130)</f>
        <v>0</v>
      </c>
      <c r="L131" s="12"/>
      <c r="M131" s="26" t="str">
        <f>SUM(M130:M130)</f>
        <v>0</v>
      </c>
      <c r="N131" s="15" t="str">
        <f>SUM(N130:N130)</f>
        <v>0</v>
      </c>
      <c r="O131" s="15" t="str">
        <f>SUM(O130:O130)</f>
        <v>0</v>
      </c>
      <c r="P131" s="15" t="str">
        <f>SUM(P130:P130)</f>
        <v>0</v>
      </c>
      <c r="Q131" s="15" t="str">
        <f>SUM(Q130:Q130)</f>
        <v>0</v>
      </c>
      <c r="R131" s="15" t="str">
        <f>SUM(R130:R130)</f>
        <v>0</v>
      </c>
      <c r="S131" s="15" t="str">
        <f>SUM(S130:S130)</f>
        <v>0</v>
      </c>
      <c r="T131" s="15" t="str">
        <f>SUM(T130:T130)</f>
        <v>0</v>
      </c>
      <c r="U131" s="15" t="str">
        <f>SUM(U130:U130)</f>
        <v>0</v>
      </c>
      <c r="V131" s="15" t="str">
        <f>SUM(V130:V130)</f>
        <v>0</v>
      </c>
      <c r="W131" s="34" t="str">
        <f>SUM(W130:W130)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74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>
        <v>685822.1</v>
      </c>
      <c r="D134" s="14"/>
      <c r="E134" s="14">
        <v>1596471</v>
      </c>
      <c r="F134" s="14"/>
      <c r="G134" s="14">
        <v>17227.31</v>
      </c>
      <c r="H134" s="14">
        <v>672463.22</v>
      </c>
      <c r="I134" s="14">
        <v>179573.06</v>
      </c>
      <c r="J134" s="14"/>
      <c r="K134" s="33">
        <v>3151556.69</v>
      </c>
      <c r="L134" s="12"/>
      <c r="M134" s="25">
        <v>643326.91</v>
      </c>
      <c r="N134" s="14"/>
      <c r="O134" s="14">
        <v>1138156.55</v>
      </c>
      <c r="P134" s="14"/>
      <c r="Q134" s="14">
        <v>61324.59</v>
      </c>
      <c r="R134" s="14">
        <v>73417.11</v>
      </c>
      <c r="S134" s="14">
        <v>15455.48</v>
      </c>
      <c r="T134" s="14">
        <v>30427.56</v>
      </c>
      <c r="U134" s="14">
        <v>48228.17</v>
      </c>
      <c r="V134" s="14">
        <v>170455.35</v>
      </c>
      <c r="W134" s="33">
        <v>2180791.72</v>
      </c>
    </row>
    <row r="135" spans="1:23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15" t="str">
        <f>SUM(G134:G134)</f>
        <v>0</v>
      </c>
      <c r="H135" s="15" t="str">
        <f>SUM(H134:H134)</f>
        <v>0</v>
      </c>
      <c r="I135" s="15" t="str">
        <f>SUM(I134:I134)</f>
        <v>0</v>
      </c>
      <c r="J135" s="15" t="str">
        <f>SUM(J134:J134)</f>
        <v>0</v>
      </c>
      <c r="K135" s="34" t="str">
        <f>SUM(K134:K134)</f>
        <v>0</v>
      </c>
      <c r="L135" s="12"/>
      <c r="M135" s="26" t="str">
        <f>SUM(M134:M134)</f>
        <v>0</v>
      </c>
      <c r="N135" s="15" t="str">
        <f>SUM(N134:N134)</f>
        <v>0</v>
      </c>
      <c r="O135" s="15" t="str">
        <f>SUM(O134:O134)</f>
        <v>0</v>
      </c>
      <c r="P135" s="15" t="str">
        <f>SUM(P134:P134)</f>
        <v>0</v>
      </c>
      <c r="Q135" s="15" t="str">
        <f>SUM(Q134:Q134)</f>
        <v>0</v>
      </c>
      <c r="R135" s="15" t="str">
        <f>SUM(R134:R134)</f>
        <v>0</v>
      </c>
      <c r="S135" s="15" t="str">
        <f>SUM(S134:S134)</f>
        <v>0</v>
      </c>
      <c r="T135" s="15" t="str">
        <f>SUM(T134:T134)</f>
        <v>0</v>
      </c>
      <c r="U135" s="15" t="str">
        <f>SUM(U134:U134)</f>
        <v>0</v>
      </c>
      <c r="V135" s="15" t="str">
        <f>SUM(V134:V134)</f>
        <v>0</v>
      </c>
      <c r="W135" s="34" t="str">
        <f>SUM(W134:W134)</f>
        <v>0</v>
      </c>
    </row>
    <row r="136" spans="1:23">
      <c r="A136" s="18"/>
      <c r="B136" s="12"/>
      <c r="C136" s="24"/>
      <c r="D136" s="12"/>
      <c r="E136" s="12"/>
      <c r="F136" s="12"/>
      <c r="G136" s="12"/>
      <c r="H136" s="12"/>
      <c r="I136" s="12"/>
      <c r="J136" s="12"/>
      <c r="K136" s="32"/>
      <c r="L136" s="12"/>
      <c r="M136" s="24"/>
      <c r="N136" s="12"/>
      <c r="O136" s="12"/>
      <c r="P136" s="12"/>
      <c r="Q136" s="12"/>
      <c r="R136" s="12"/>
      <c r="S136" s="12"/>
      <c r="T136" s="12"/>
      <c r="U136" s="12"/>
      <c r="V136" s="12"/>
      <c r="W136" s="32"/>
    </row>
    <row r="137" spans="1:23">
      <c r="A137" s="19" t="s">
        <v>75</v>
      </c>
      <c r="B137" s="12"/>
      <c r="C137" s="24"/>
      <c r="D137" s="12"/>
      <c r="E137" s="12"/>
      <c r="F137" s="12"/>
      <c r="G137" s="12"/>
      <c r="H137" s="12"/>
      <c r="I137" s="12"/>
      <c r="J137" s="12"/>
      <c r="K137" s="32"/>
      <c r="L137" s="12"/>
      <c r="M137" s="24"/>
      <c r="N137" s="12"/>
      <c r="O137" s="12"/>
      <c r="P137" s="12"/>
      <c r="Q137" s="12"/>
      <c r="R137" s="12"/>
      <c r="S137" s="12"/>
      <c r="T137" s="12"/>
      <c r="U137" s="12"/>
      <c r="V137" s="12"/>
      <c r="W137" s="32"/>
    </row>
    <row r="138" spans="1:23">
      <c r="A138" s="20" t="s">
        <v>40</v>
      </c>
      <c r="B138" s="12"/>
      <c r="C138" s="25">
        <v>1515855</v>
      </c>
      <c r="D138" s="14"/>
      <c r="E138" s="14">
        <v>2594197</v>
      </c>
      <c r="F138" s="14"/>
      <c r="G138" s="14"/>
      <c r="H138" s="14">
        <v>3799437</v>
      </c>
      <c r="I138" s="14">
        <v>385029</v>
      </c>
      <c r="J138" s="14"/>
      <c r="K138" s="33">
        <v>8294518</v>
      </c>
      <c r="L138" s="12"/>
      <c r="M138" s="25">
        <v>940427</v>
      </c>
      <c r="N138" s="14"/>
      <c r="O138" s="14">
        <v>5623441</v>
      </c>
      <c r="P138" s="14"/>
      <c r="Q138" s="14"/>
      <c r="R138" s="14">
        <v>484568</v>
      </c>
      <c r="S138" s="14"/>
      <c r="T138" s="14"/>
      <c r="U138" s="14">
        <v>-4745403</v>
      </c>
      <c r="V138" s="14"/>
      <c r="W138" s="33">
        <v>2303033</v>
      </c>
    </row>
    <row r="139" spans="1:23">
      <c r="A139" s="19" t="s">
        <v>41</v>
      </c>
      <c r="B139" s="12"/>
      <c r="C139" s="26" t="str">
        <f>SUM(C138:C138)</f>
        <v>0</v>
      </c>
      <c r="D139" s="15" t="str">
        <f>SUM(D138:D138)</f>
        <v>0</v>
      </c>
      <c r="E139" s="15" t="str">
        <f>SUM(E138:E138)</f>
        <v>0</v>
      </c>
      <c r="F139" s="15" t="str">
        <f>SUM(F138:F138)</f>
        <v>0</v>
      </c>
      <c r="G139" s="15" t="str">
        <f>SUM(G138:G138)</f>
        <v>0</v>
      </c>
      <c r="H139" s="15" t="str">
        <f>SUM(H138:H138)</f>
        <v>0</v>
      </c>
      <c r="I139" s="15" t="str">
        <f>SUM(I138:I138)</f>
        <v>0</v>
      </c>
      <c r="J139" s="15" t="str">
        <f>SUM(J138:J138)</f>
        <v>0</v>
      </c>
      <c r="K139" s="34" t="str">
        <f>SUM(K138:K138)</f>
        <v>0</v>
      </c>
      <c r="L139" s="12"/>
      <c r="M139" s="26" t="str">
        <f>SUM(M138:M138)</f>
        <v>0</v>
      </c>
      <c r="N139" s="15" t="str">
        <f>SUM(N138:N138)</f>
        <v>0</v>
      </c>
      <c r="O139" s="15" t="str">
        <f>SUM(O138:O138)</f>
        <v>0</v>
      </c>
      <c r="P139" s="15" t="str">
        <f>SUM(P138:P138)</f>
        <v>0</v>
      </c>
      <c r="Q139" s="15" t="str">
        <f>SUM(Q138:Q138)</f>
        <v>0</v>
      </c>
      <c r="R139" s="15" t="str">
        <f>SUM(R138:R138)</f>
        <v>0</v>
      </c>
      <c r="S139" s="15" t="str">
        <f>SUM(S138:S138)</f>
        <v>0</v>
      </c>
      <c r="T139" s="15" t="str">
        <f>SUM(T138:T138)</f>
        <v>0</v>
      </c>
      <c r="U139" s="15" t="str">
        <f>SUM(U138:U138)</f>
        <v>0</v>
      </c>
      <c r="V139" s="15" t="str">
        <f>SUM(V138:V138)</f>
        <v>0</v>
      </c>
      <c r="W139" s="34" t="str">
        <f>SUM(W138:W138)</f>
        <v>0</v>
      </c>
    </row>
    <row r="140" spans="1:23">
      <c r="A140" s="18"/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21" t="s">
        <v>76</v>
      </c>
      <c r="B141" s="13"/>
      <c r="C141" s="27" t="str">
        <f>C87+C91+C95+C99+C103+C107+C111+C115+C119+C123+C127+C131+C135+C139</f>
        <v>0</v>
      </c>
      <c r="D141" s="16" t="str">
        <f>D87+D91+D95+D99+D103+D107+D111+D115+D119+D123+D127+D131+D135+D139</f>
        <v>0</v>
      </c>
      <c r="E141" s="16" t="str">
        <f>E87+E91+E95+E99+E103+E107+E111+E115+E119+E123+E127+E131+E135+E139</f>
        <v>0</v>
      </c>
      <c r="F141" s="16" t="str">
        <f>F87+F91+F95+F99+F103+F107+F111+F115+F119+F123+F127+F131+F135+F139</f>
        <v>0</v>
      </c>
      <c r="G141" s="16" t="str">
        <f>G87+G91+G95+G99+G103+G107+G111+G115+G119+G123+G127+G131+G135+G139</f>
        <v>0</v>
      </c>
      <c r="H141" s="16" t="str">
        <f>H87+H91+H95+H99+H103+H107+H111+H115+H119+H123+H127+H131+H135+H139</f>
        <v>0</v>
      </c>
      <c r="I141" s="16" t="str">
        <f>I87+I91+I95+I99+I103+I107+I111+I115+I119+I123+I127+I131+I135+I139</f>
        <v>0</v>
      </c>
      <c r="J141" s="16" t="str">
        <f>J87+J91+J95+J99+J103+J107+J111+J115+J119+J123+J127+J131+J135+J139</f>
        <v>0</v>
      </c>
      <c r="K141" s="35" t="str">
        <f>K87+K91+K95+K99+K103+K107+K111+K115+K119+K123+K127+K131+K135+K139</f>
        <v>0</v>
      </c>
      <c r="L141" s="13"/>
      <c r="M141" s="27" t="str">
        <f>M87+M91+M95+M99+M103+M107+M111+M115+M119+M123+M127+M131+M135+M139</f>
        <v>0</v>
      </c>
      <c r="N141" s="16" t="str">
        <f>N87+N91+N95+N99+N103+N107+N111+N115+N119+N123+N127+N131+N135+N139</f>
        <v>0</v>
      </c>
      <c r="O141" s="16" t="str">
        <f>O87+O91+O95+O99+O103+O107+O111+O115+O119+O123+O127+O131+O135+O139</f>
        <v>0</v>
      </c>
      <c r="P141" s="16" t="str">
        <f>P87+P91+P95+P99+P103+P107+P111+P115+P119+P123+P127+P131+P135+P139</f>
        <v>0</v>
      </c>
      <c r="Q141" s="16" t="str">
        <f>Q87+Q91+Q95+Q99+Q103+Q107+Q111+Q115+Q119+Q123+Q127+Q131+Q135+Q139</f>
        <v>0</v>
      </c>
      <c r="R141" s="16" t="str">
        <f>R87+R91+R95+R99+R103+R107+R111+R115+R119+R123+R127+R131+R135+R139</f>
        <v>0</v>
      </c>
      <c r="S141" s="16" t="str">
        <f>S87+S91+S95+S99+S103+S107+S111+S115+S119+S123+S127+S131+S135+S139</f>
        <v>0</v>
      </c>
      <c r="T141" s="16" t="str">
        <f>T87+T91+T95+T99+T103+T107+T111+T115+T119+T123+T127+T131+T135+T139</f>
        <v>0</v>
      </c>
      <c r="U141" s="16" t="str">
        <f>U87+U91+U95+U99+U103+U107+U111+U115+U119+U123+U127+U131+U135+U139</f>
        <v>0</v>
      </c>
      <c r="V141" s="16" t="str">
        <f>V87+V91+V95+V99+V103+V107+V111+V115+V119+V123+V127+V131+V135+V139</f>
        <v>0</v>
      </c>
      <c r="W141" s="35" t="str">
        <f>W87+W91+W95+W99+W103+W107+W111+W115+W119+W123+W127+W131+W135+W139</f>
        <v>0</v>
      </c>
    </row>
    <row r="142" spans="1:23">
      <c r="A142" s="18"/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19" t="s">
        <v>77</v>
      </c>
      <c r="B143" s="12"/>
      <c r="C143" s="24"/>
      <c r="D143" s="12"/>
      <c r="E143" s="12"/>
      <c r="F143" s="12"/>
      <c r="G143" s="12"/>
      <c r="H143" s="12"/>
      <c r="I143" s="12"/>
      <c r="J143" s="12"/>
      <c r="K143" s="32"/>
      <c r="L143" s="12"/>
      <c r="M143" s="24"/>
      <c r="N143" s="12"/>
      <c r="O143" s="12"/>
      <c r="P143" s="12"/>
      <c r="Q143" s="12"/>
      <c r="R143" s="12"/>
      <c r="S143" s="12"/>
      <c r="T143" s="12"/>
      <c r="U143" s="12"/>
      <c r="V143" s="12"/>
      <c r="W143" s="32"/>
    </row>
    <row r="144" spans="1:23">
      <c r="A144" s="20" t="s">
        <v>40</v>
      </c>
      <c r="B144" s="12"/>
      <c r="C144" s="25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33">
        <v>0</v>
      </c>
      <c r="L144" s="12"/>
      <c r="M144" s="25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33">
        <v>0</v>
      </c>
    </row>
    <row r="145" spans="1:23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15" t="str">
        <f>SUM(G144:G144)</f>
        <v>0</v>
      </c>
      <c r="H145" s="15" t="str">
        <f>SUM(H144:H144)</f>
        <v>0</v>
      </c>
      <c r="I145" s="15" t="str">
        <f>SUM(I144:I144)</f>
        <v>0</v>
      </c>
      <c r="J145" s="15" t="str">
        <f>SUM(J144:J144)</f>
        <v>0</v>
      </c>
      <c r="K145" s="34" t="str">
        <f>SUM(K144:K144)</f>
        <v>0</v>
      </c>
      <c r="L145" s="12"/>
      <c r="M145" s="26" t="str">
        <f>SUM(M144:M144)</f>
        <v>0</v>
      </c>
      <c r="N145" s="15" t="str">
        <f>SUM(N144:N144)</f>
        <v>0</v>
      </c>
      <c r="O145" s="15" t="str">
        <f>SUM(O144:O144)</f>
        <v>0</v>
      </c>
      <c r="P145" s="15" t="str">
        <f>SUM(P144:P144)</f>
        <v>0</v>
      </c>
      <c r="Q145" s="15" t="str">
        <f>SUM(Q144:Q144)</f>
        <v>0</v>
      </c>
      <c r="R145" s="15" t="str">
        <f>SUM(R144:R144)</f>
        <v>0</v>
      </c>
      <c r="S145" s="15" t="str">
        <f>SUM(S144:S144)</f>
        <v>0</v>
      </c>
      <c r="T145" s="15" t="str">
        <f>SUM(T144:T144)</f>
        <v>0</v>
      </c>
      <c r="U145" s="15" t="str">
        <f>SUM(U144:U144)</f>
        <v>0</v>
      </c>
      <c r="V145" s="15" t="str">
        <f>SUM(V144:V144)</f>
        <v>0</v>
      </c>
      <c r="W145" s="34" t="str">
        <f>SUM(W144:W144)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78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40</v>
      </c>
      <c r="B148" s="12"/>
      <c r="C148" s="25">
        <v>19275500</v>
      </c>
      <c r="D148" s="14">
        <v>0</v>
      </c>
      <c r="E148" s="14">
        <v>53013222</v>
      </c>
      <c r="F148" s="14">
        <v>8172995</v>
      </c>
      <c r="G148" s="14">
        <v>2289020</v>
      </c>
      <c r="H148" s="14">
        <v>44445385</v>
      </c>
      <c r="I148" s="14">
        <v>4655817</v>
      </c>
      <c r="J148" s="14">
        <v>0</v>
      </c>
      <c r="K148" s="33">
        <v>131851939</v>
      </c>
      <c r="L148" s="12"/>
      <c r="M148" s="25">
        <v>16836153</v>
      </c>
      <c r="N148" s="14">
        <v>0</v>
      </c>
      <c r="O148" s="14">
        <v>42323015</v>
      </c>
      <c r="P148" s="14">
        <v>6997169</v>
      </c>
      <c r="Q148" s="14">
        <v>2217782</v>
      </c>
      <c r="R148" s="14">
        <v>22744457</v>
      </c>
      <c r="S148" s="14">
        <v>0</v>
      </c>
      <c r="T148" s="14">
        <v>1491506</v>
      </c>
      <c r="U148" s="14">
        <v>2701243</v>
      </c>
      <c r="V148" s="14">
        <v>3583191</v>
      </c>
      <c r="W148" s="33">
        <v>98894516</v>
      </c>
    </row>
    <row r="149" spans="1:23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15" t="str">
        <f>SUM(G148:G148)</f>
        <v>0</v>
      </c>
      <c r="H149" s="15" t="str">
        <f>SUM(H148:H148)</f>
        <v>0</v>
      </c>
      <c r="I149" s="15" t="str">
        <f>SUM(I148:I148)</f>
        <v>0</v>
      </c>
      <c r="J149" s="15" t="str">
        <f>SUM(J148:J148)</f>
        <v>0</v>
      </c>
      <c r="K149" s="34" t="str">
        <f>SUM(K148:K148)</f>
        <v>0</v>
      </c>
      <c r="L149" s="12"/>
      <c r="M149" s="26" t="str">
        <f>SUM(M148:M148)</f>
        <v>0</v>
      </c>
      <c r="N149" s="15" t="str">
        <f>SUM(N148:N148)</f>
        <v>0</v>
      </c>
      <c r="O149" s="15" t="str">
        <f>SUM(O148:O148)</f>
        <v>0</v>
      </c>
      <c r="P149" s="15" t="str">
        <f>SUM(P148:P148)</f>
        <v>0</v>
      </c>
      <c r="Q149" s="15" t="str">
        <f>SUM(Q148:Q148)</f>
        <v>0</v>
      </c>
      <c r="R149" s="15" t="str">
        <f>SUM(R148:R148)</f>
        <v>0</v>
      </c>
      <c r="S149" s="15" t="str">
        <f>SUM(S148:S148)</f>
        <v>0</v>
      </c>
      <c r="T149" s="15" t="str">
        <f>SUM(T148:T148)</f>
        <v>0</v>
      </c>
      <c r="U149" s="15" t="str">
        <f>SUM(U148:U148)</f>
        <v>0</v>
      </c>
      <c r="V149" s="15" t="str">
        <f>SUM(V148:V148)</f>
        <v>0</v>
      </c>
      <c r="W149" s="34" t="str">
        <f>SUM(W148:W148)</f>
        <v>0</v>
      </c>
    </row>
    <row r="150" spans="1:23">
      <c r="A150" s="18"/>
      <c r="B150" s="12"/>
      <c r="C150" s="24"/>
      <c r="D150" s="12"/>
      <c r="E150" s="12"/>
      <c r="F150" s="12"/>
      <c r="G150" s="12"/>
      <c r="H150" s="12"/>
      <c r="I150" s="12"/>
      <c r="J150" s="12"/>
      <c r="K150" s="32"/>
      <c r="L150" s="12"/>
      <c r="M150" s="24"/>
      <c r="N150" s="12"/>
      <c r="O150" s="12"/>
      <c r="P150" s="12"/>
      <c r="Q150" s="12"/>
      <c r="R150" s="12"/>
      <c r="S150" s="12"/>
      <c r="T150" s="12"/>
      <c r="U150" s="12"/>
      <c r="V150" s="12"/>
      <c r="W150" s="32"/>
    </row>
    <row r="151" spans="1:23">
      <c r="A151" s="19" t="s">
        <v>79</v>
      </c>
      <c r="B151" s="12"/>
      <c r="C151" s="24"/>
      <c r="D151" s="12"/>
      <c r="E151" s="12"/>
      <c r="F151" s="12"/>
      <c r="G151" s="12"/>
      <c r="H151" s="12"/>
      <c r="I151" s="12"/>
      <c r="J151" s="12"/>
      <c r="K151" s="32"/>
      <c r="L151" s="12"/>
      <c r="M151" s="24"/>
      <c r="N151" s="12"/>
      <c r="O151" s="12"/>
      <c r="P151" s="12"/>
      <c r="Q151" s="12"/>
      <c r="R151" s="12"/>
      <c r="S151" s="12"/>
      <c r="T151" s="12"/>
      <c r="U151" s="12"/>
      <c r="V151" s="12"/>
      <c r="W151" s="32"/>
    </row>
    <row r="152" spans="1:23">
      <c r="A152" s="20" t="s">
        <v>80</v>
      </c>
      <c r="B152" s="12"/>
      <c r="C152" s="24"/>
      <c r="D152" s="12"/>
      <c r="E152" s="12"/>
      <c r="F152" s="12"/>
      <c r="G152" s="12"/>
      <c r="H152" s="12"/>
      <c r="I152" s="12"/>
      <c r="J152" s="12"/>
      <c r="K152" s="32"/>
      <c r="L152" s="12"/>
      <c r="M152" s="24"/>
      <c r="N152" s="12"/>
      <c r="O152" s="12"/>
      <c r="P152" s="12"/>
      <c r="Q152" s="12"/>
      <c r="R152" s="12"/>
      <c r="S152" s="12"/>
      <c r="T152" s="12"/>
      <c r="U152" s="12"/>
      <c r="V152" s="12"/>
      <c r="W152" s="32"/>
    </row>
    <row r="153" spans="1:23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15" t="str">
        <f>SUM(G152:G152)</f>
        <v>0</v>
      </c>
      <c r="H153" s="15" t="str">
        <f>SUM(H152:H152)</f>
        <v>0</v>
      </c>
      <c r="I153" s="15" t="str">
        <f>SUM(I152:I152)</f>
        <v>0</v>
      </c>
      <c r="J153" s="15" t="str">
        <f>SUM(J152:J152)</f>
        <v>0</v>
      </c>
      <c r="K153" s="34" t="str">
        <f>SUM(K152:K152)</f>
        <v>0</v>
      </c>
      <c r="L153" s="12"/>
      <c r="M153" s="26" t="str">
        <f>SUM(M152:M152)</f>
        <v>0</v>
      </c>
      <c r="N153" s="15" t="str">
        <f>SUM(N152:N152)</f>
        <v>0</v>
      </c>
      <c r="O153" s="15" t="str">
        <f>SUM(O152:O152)</f>
        <v>0</v>
      </c>
      <c r="P153" s="15" t="str">
        <f>SUM(P152:P152)</f>
        <v>0</v>
      </c>
      <c r="Q153" s="15" t="str">
        <f>SUM(Q152:Q152)</f>
        <v>0</v>
      </c>
      <c r="R153" s="15" t="str">
        <f>SUM(R152:R152)</f>
        <v>0</v>
      </c>
      <c r="S153" s="15" t="str">
        <f>SUM(S152:S152)</f>
        <v>0</v>
      </c>
      <c r="T153" s="15" t="str">
        <f>SUM(T152:T152)</f>
        <v>0</v>
      </c>
      <c r="U153" s="15" t="str">
        <f>SUM(U152:U152)</f>
        <v>0</v>
      </c>
      <c r="V153" s="15" t="str">
        <f>SUM(V152:V152)</f>
        <v>0</v>
      </c>
      <c r="W153" s="34" t="str">
        <f>SUM(W152:W152)</f>
        <v>0</v>
      </c>
    </row>
    <row r="154" spans="1:23">
      <c r="A154" s="18"/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19" t="s">
        <v>81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40</v>
      </c>
      <c r="B156" s="12"/>
      <c r="C156" s="25">
        <v>6169837</v>
      </c>
      <c r="D156" s="14">
        <v>11915045</v>
      </c>
      <c r="E156" s="14">
        <v>27811590</v>
      </c>
      <c r="F156" s="14">
        <v>8378023</v>
      </c>
      <c r="G156" s="14">
        <v>10451803</v>
      </c>
      <c r="H156" s="14">
        <v>27622794</v>
      </c>
      <c r="I156" s="14">
        <v>5742136</v>
      </c>
      <c r="J156" s="14">
        <v>211953</v>
      </c>
      <c r="K156" s="33">
        <v>98303181</v>
      </c>
      <c r="L156" s="12"/>
      <c r="M156" s="25">
        <v>5772252</v>
      </c>
      <c r="N156" s="14">
        <v>11280033</v>
      </c>
      <c r="O156" s="14">
        <v>24400806</v>
      </c>
      <c r="P156" s="14">
        <v>8171330</v>
      </c>
      <c r="Q156" s="14">
        <v>9213130</v>
      </c>
      <c r="R156" s="14">
        <v>20824995</v>
      </c>
      <c r="S156" s="14">
        <v>2995458</v>
      </c>
      <c r="T156" s="14">
        <v>197925</v>
      </c>
      <c r="U156" s="14">
        <v>1357284</v>
      </c>
      <c r="V156" s="14"/>
      <c r="W156" s="33">
        <v>84213213</v>
      </c>
    </row>
    <row r="157" spans="1:23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15" t="str">
        <f>SUM(G156:G156)</f>
        <v>0</v>
      </c>
      <c r="H157" s="15" t="str">
        <f>SUM(H156:H156)</f>
        <v>0</v>
      </c>
      <c r="I157" s="15" t="str">
        <f>SUM(I156:I156)</f>
        <v>0</v>
      </c>
      <c r="J157" s="15" t="str">
        <f>SUM(J156:J156)</f>
        <v>0</v>
      </c>
      <c r="K157" s="34" t="str">
        <f>SUM(K156:K156)</f>
        <v>0</v>
      </c>
      <c r="L157" s="12"/>
      <c r="M157" s="26" t="str">
        <f>SUM(M156:M156)</f>
        <v>0</v>
      </c>
      <c r="N157" s="15" t="str">
        <f>SUM(N156:N156)</f>
        <v>0</v>
      </c>
      <c r="O157" s="15" t="str">
        <f>SUM(O156:O156)</f>
        <v>0</v>
      </c>
      <c r="P157" s="15" t="str">
        <f>SUM(P156:P156)</f>
        <v>0</v>
      </c>
      <c r="Q157" s="15" t="str">
        <f>SUM(Q156:Q156)</f>
        <v>0</v>
      </c>
      <c r="R157" s="15" t="str">
        <f>SUM(R156:R156)</f>
        <v>0</v>
      </c>
      <c r="S157" s="15" t="str">
        <f>SUM(S156:S156)</f>
        <v>0</v>
      </c>
      <c r="T157" s="15" t="str">
        <f>SUM(T156:T156)</f>
        <v>0</v>
      </c>
      <c r="U157" s="15" t="str">
        <f>SUM(U156:U156)</f>
        <v>0</v>
      </c>
      <c r="V157" s="15" t="str">
        <f>SUM(V156:V156)</f>
        <v>0</v>
      </c>
      <c r="W157" s="34" t="str">
        <f>SUM(W156:W156)</f>
        <v>0</v>
      </c>
    </row>
    <row r="158" spans="1:23">
      <c r="A158" s="18"/>
      <c r="B158" s="12"/>
      <c r="C158" s="24"/>
      <c r="D158" s="12"/>
      <c r="E158" s="12"/>
      <c r="F158" s="12"/>
      <c r="G158" s="12"/>
      <c r="H158" s="12"/>
      <c r="I158" s="12"/>
      <c r="J158" s="12"/>
      <c r="K158" s="32"/>
      <c r="L158" s="12"/>
      <c r="M158" s="24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19" t="s">
        <v>82</v>
      </c>
      <c r="B159" s="12"/>
      <c r="C159" s="24"/>
      <c r="D159" s="12"/>
      <c r="E159" s="12"/>
      <c r="F159" s="12"/>
      <c r="G159" s="12"/>
      <c r="H159" s="12"/>
      <c r="I159" s="12"/>
      <c r="J159" s="12"/>
      <c r="K159" s="32"/>
      <c r="L159" s="12"/>
      <c r="M159" s="24"/>
      <c r="N159" s="12"/>
      <c r="O159" s="12"/>
      <c r="P159" s="12"/>
      <c r="Q159" s="12"/>
      <c r="R159" s="12"/>
      <c r="S159" s="12"/>
      <c r="T159" s="12"/>
      <c r="U159" s="12"/>
      <c r="V159" s="12"/>
      <c r="W159" s="32"/>
    </row>
    <row r="160" spans="1:23">
      <c r="A160" s="20" t="s">
        <v>40</v>
      </c>
      <c r="B160" s="12"/>
      <c r="C160" s="25">
        <v>20801114</v>
      </c>
      <c r="D160" s="14">
        <v>38476609</v>
      </c>
      <c r="E160" s="14">
        <v>79238171</v>
      </c>
      <c r="F160" s="14">
        <v>35836357</v>
      </c>
      <c r="G160" s="14">
        <v>17969800</v>
      </c>
      <c r="H160" s="14">
        <v>138529517</v>
      </c>
      <c r="I160" s="14">
        <v>7541504</v>
      </c>
      <c r="J160" s="14">
        <v>3907801</v>
      </c>
      <c r="K160" s="33">
        <v>342300873</v>
      </c>
      <c r="L160" s="12"/>
      <c r="M160" s="25">
        <v>17873095</v>
      </c>
      <c r="N160" s="14">
        <v>33981032</v>
      </c>
      <c r="O160" s="14">
        <v>63751142</v>
      </c>
      <c r="P160" s="14">
        <v>29263435</v>
      </c>
      <c r="Q160" s="14">
        <v>14997673</v>
      </c>
      <c r="R160" s="14">
        <v>102361801</v>
      </c>
      <c r="S160" s="14">
        <v>6387820</v>
      </c>
      <c r="T160" s="14">
        <v>3907801</v>
      </c>
      <c r="U160" s="14">
        <v>5448195</v>
      </c>
      <c r="V160" s="14">
        <v>0</v>
      </c>
      <c r="W160" s="33">
        <v>277971994</v>
      </c>
    </row>
    <row r="161" spans="1:23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15" t="str">
        <f>SUM(G160:G160)</f>
        <v>0</v>
      </c>
      <c r="H161" s="15" t="str">
        <f>SUM(H160:H160)</f>
        <v>0</v>
      </c>
      <c r="I161" s="15" t="str">
        <f>SUM(I160:I160)</f>
        <v>0</v>
      </c>
      <c r="J161" s="15" t="str">
        <f>SUM(J160:J160)</f>
        <v>0</v>
      </c>
      <c r="K161" s="34" t="str">
        <f>SUM(K160:K160)</f>
        <v>0</v>
      </c>
      <c r="L161" s="12"/>
      <c r="M161" s="26" t="str">
        <f>SUM(M160:M160)</f>
        <v>0</v>
      </c>
      <c r="N161" s="15" t="str">
        <f>SUM(N160:N160)</f>
        <v>0</v>
      </c>
      <c r="O161" s="15" t="str">
        <f>SUM(O160:O160)</f>
        <v>0</v>
      </c>
      <c r="P161" s="15" t="str">
        <f>SUM(P160:P160)</f>
        <v>0</v>
      </c>
      <c r="Q161" s="15" t="str">
        <f>SUM(Q160:Q160)</f>
        <v>0</v>
      </c>
      <c r="R161" s="15" t="str">
        <f>SUM(R160:R160)</f>
        <v>0</v>
      </c>
      <c r="S161" s="15" t="str">
        <f>SUM(S160:S160)</f>
        <v>0</v>
      </c>
      <c r="T161" s="15" t="str">
        <f>SUM(T160:T160)</f>
        <v>0</v>
      </c>
      <c r="U161" s="15" t="str">
        <f>SUM(U160:U160)</f>
        <v>0</v>
      </c>
      <c r="V161" s="15" t="str">
        <f>SUM(V160:V160)</f>
        <v>0</v>
      </c>
      <c r="W161" s="34" t="str">
        <f>SUM(W160:W160)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83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>
        <v>2527888</v>
      </c>
      <c r="D164" s="14">
        <v>5547264</v>
      </c>
      <c r="E164" s="14">
        <v>14429672</v>
      </c>
      <c r="F164" s="14">
        <v>7814093</v>
      </c>
      <c r="G164" s="14">
        <v>5011768</v>
      </c>
      <c r="H164" s="14">
        <v>31883526</v>
      </c>
      <c r="I164" s="14">
        <v>3113727</v>
      </c>
      <c r="J164" s="14">
        <v>403744</v>
      </c>
      <c r="K164" s="33">
        <v>70731682</v>
      </c>
      <c r="L164" s="12"/>
      <c r="M164" s="25">
        <v>2311188</v>
      </c>
      <c r="N164" s="14">
        <v>5120294</v>
      </c>
      <c r="O164" s="14">
        <v>12259748</v>
      </c>
      <c r="P164" s="14">
        <v>6685191</v>
      </c>
      <c r="Q164" s="14">
        <v>4197733</v>
      </c>
      <c r="R164" s="14">
        <v>19659867</v>
      </c>
      <c r="S164" s="14">
        <v>2910821</v>
      </c>
      <c r="T164" s="14">
        <v>403744</v>
      </c>
      <c r="U164" s="14">
        <v>1290748</v>
      </c>
      <c r="V164" s="14">
        <v>0</v>
      </c>
      <c r="W164" s="33">
        <v>54839334</v>
      </c>
    </row>
    <row r="165" spans="1:23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15" t="str">
        <f>SUM(G164:G164)</f>
        <v>0</v>
      </c>
      <c r="H165" s="15" t="str">
        <f>SUM(H164:H164)</f>
        <v>0</v>
      </c>
      <c r="I165" s="15" t="str">
        <f>SUM(I164:I164)</f>
        <v>0</v>
      </c>
      <c r="J165" s="15" t="str">
        <f>SUM(J164:J164)</f>
        <v>0</v>
      </c>
      <c r="K165" s="34" t="str">
        <f>SUM(K164:K164)</f>
        <v>0</v>
      </c>
      <c r="L165" s="12"/>
      <c r="M165" s="26" t="str">
        <f>SUM(M164:M164)</f>
        <v>0</v>
      </c>
      <c r="N165" s="15" t="str">
        <f>SUM(N164:N164)</f>
        <v>0</v>
      </c>
      <c r="O165" s="15" t="str">
        <f>SUM(O164:O164)</f>
        <v>0</v>
      </c>
      <c r="P165" s="15" t="str">
        <f>SUM(P164:P164)</f>
        <v>0</v>
      </c>
      <c r="Q165" s="15" t="str">
        <f>SUM(Q164:Q164)</f>
        <v>0</v>
      </c>
      <c r="R165" s="15" t="str">
        <f>SUM(R164:R164)</f>
        <v>0</v>
      </c>
      <c r="S165" s="15" t="str">
        <f>SUM(S164:S164)</f>
        <v>0</v>
      </c>
      <c r="T165" s="15" t="str">
        <f>SUM(T164:T164)</f>
        <v>0</v>
      </c>
      <c r="U165" s="15" t="str">
        <f>SUM(U164:U164)</f>
        <v>0</v>
      </c>
      <c r="V165" s="15" t="str">
        <f>SUM(V164:V164)</f>
        <v>0</v>
      </c>
      <c r="W165" s="34" t="str">
        <f>SUM(W164:W164)</f>
        <v>0</v>
      </c>
    </row>
    <row r="166" spans="1:23">
      <c r="A166" s="18"/>
      <c r="B166" s="12"/>
      <c r="C166" s="24"/>
      <c r="D166" s="12"/>
      <c r="E166" s="12"/>
      <c r="F166" s="12"/>
      <c r="G166" s="12"/>
      <c r="H166" s="12"/>
      <c r="I166" s="12"/>
      <c r="J166" s="12"/>
      <c r="K166" s="32"/>
      <c r="L166" s="12"/>
      <c r="M166" s="24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19" t="s">
        <v>84</v>
      </c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20" t="s">
        <v>40</v>
      </c>
      <c r="B168" s="12"/>
      <c r="C168" s="25">
        <v>13196560</v>
      </c>
      <c r="D168" s="14">
        <v>31765783</v>
      </c>
      <c r="E168" s="14">
        <v>1045714</v>
      </c>
      <c r="F168" s="14">
        <v>45384887</v>
      </c>
      <c r="G168" s="14"/>
      <c r="H168" s="14">
        <v>32748507</v>
      </c>
      <c r="I168" s="14">
        <v>1394609</v>
      </c>
      <c r="J168" s="14"/>
      <c r="K168" s="33">
        <v>125536060</v>
      </c>
      <c r="L168" s="12"/>
      <c r="M168" s="25">
        <v>7690745</v>
      </c>
      <c r="N168" s="14">
        <v>13240480</v>
      </c>
      <c r="O168" s="14">
        <v>26544911</v>
      </c>
      <c r="P168" s="14">
        <v>13805303</v>
      </c>
      <c r="Q168" s="14"/>
      <c r="R168" s="14">
        <v>33175716</v>
      </c>
      <c r="S168" s="14"/>
      <c r="T168" s="14">
        <v>632070</v>
      </c>
      <c r="U168" s="14">
        <v>4669242</v>
      </c>
      <c r="V168" s="14"/>
      <c r="W168" s="33">
        <v>99758467</v>
      </c>
    </row>
    <row r="169" spans="1:23">
      <c r="A169" s="19" t="s">
        <v>41</v>
      </c>
      <c r="B169" s="12"/>
      <c r="C169" s="26" t="str">
        <f>SUM(C168:C168)</f>
        <v>0</v>
      </c>
      <c r="D169" s="15" t="str">
        <f>SUM(D168:D168)</f>
        <v>0</v>
      </c>
      <c r="E169" s="15" t="str">
        <f>SUM(E168:E168)</f>
        <v>0</v>
      </c>
      <c r="F169" s="15" t="str">
        <f>SUM(F168:F168)</f>
        <v>0</v>
      </c>
      <c r="G169" s="15" t="str">
        <f>SUM(G168:G168)</f>
        <v>0</v>
      </c>
      <c r="H169" s="15" t="str">
        <f>SUM(H168:H168)</f>
        <v>0</v>
      </c>
      <c r="I169" s="15" t="str">
        <f>SUM(I168:I168)</f>
        <v>0</v>
      </c>
      <c r="J169" s="15" t="str">
        <f>SUM(J168:J168)</f>
        <v>0</v>
      </c>
      <c r="K169" s="34" t="str">
        <f>SUM(K168:K168)</f>
        <v>0</v>
      </c>
      <c r="L169" s="12"/>
      <c r="M169" s="26" t="str">
        <f>SUM(M168:M168)</f>
        <v>0</v>
      </c>
      <c r="N169" s="15" t="str">
        <f>SUM(N168:N168)</f>
        <v>0</v>
      </c>
      <c r="O169" s="15" t="str">
        <f>SUM(O168:O168)</f>
        <v>0</v>
      </c>
      <c r="P169" s="15" t="str">
        <f>SUM(P168:P168)</f>
        <v>0</v>
      </c>
      <c r="Q169" s="15" t="str">
        <f>SUM(Q168:Q168)</f>
        <v>0</v>
      </c>
      <c r="R169" s="15" t="str">
        <f>SUM(R168:R168)</f>
        <v>0</v>
      </c>
      <c r="S169" s="15" t="str">
        <f>SUM(S168:S168)</f>
        <v>0</v>
      </c>
      <c r="T169" s="15" t="str">
        <f>SUM(T168:T168)</f>
        <v>0</v>
      </c>
      <c r="U169" s="15" t="str">
        <f>SUM(U168:U168)</f>
        <v>0</v>
      </c>
      <c r="V169" s="15" t="str">
        <f>SUM(V168:V168)</f>
        <v>0</v>
      </c>
      <c r="W169" s="34" t="str">
        <f>SUM(W168:W168)</f>
        <v>0</v>
      </c>
    </row>
    <row r="170" spans="1:23">
      <c r="A170" s="18"/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19" t="s">
        <v>85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20" t="s">
        <v>51</v>
      </c>
      <c r="B172" s="12"/>
      <c r="C172" s="24"/>
      <c r="D172" s="12"/>
      <c r="E172" s="12"/>
      <c r="F172" s="12"/>
      <c r="G172" s="12"/>
      <c r="H172" s="12"/>
      <c r="I172" s="12"/>
      <c r="J172" s="12"/>
      <c r="K172" s="32"/>
      <c r="L172" s="12"/>
      <c r="M172" s="24"/>
      <c r="N172" s="12"/>
      <c r="O172" s="12"/>
      <c r="P172" s="12"/>
      <c r="Q172" s="12"/>
      <c r="R172" s="12"/>
      <c r="S172" s="12"/>
      <c r="T172" s="12"/>
      <c r="U172" s="12"/>
      <c r="V172" s="12"/>
      <c r="W172" s="32"/>
    </row>
    <row r="173" spans="1:23">
      <c r="A173" s="19" t="s">
        <v>41</v>
      </c>
      <c r="B173" s="12"/>
      <c r="C173" s="26" t="str">
        <f>SUM(C172:C172)</f>
        <v>0</v>
      </c>
      <c r="D173" s="15" t="str">
        <f>SUM(D172:D172)</f>
        <v>0</v>
      </c>
      <c r="E173" s="15" t="str">
        <f>SUM(E172:E172)</f>
        <v>0</v>
      </c>
      <c r="F173" s="15" t="str">
        <f>SUM(F172:F172)</f>
        <v>0</v>
      </c>
      <c r="G173" s="15" t="str">
        <f>SUM(G172:G172)</f>
        <v>0</v>
      </c>
      <c r="H173" s="15" t="str">
        <f>SUM(H172:H172)</f>
        <v>0</v>
      </c>
      <c r="I173" s="15" t="str">
        <f>SUM(I172:I172)</f>
        <v>0</v>
      </c>
      <c r="J173" s="15" t="str">
        <f>SUM(J172:J172)</f>
        <v>0</v>
      </c>
      <c r="K173" s="34" t="str">
        <f>SUM(K172:K172)</f>
        <v>0</v>
      </c>
      <c r="L173" s="12"/>
      <c r="M173" s="26" t="str">
        <f>SUM(M172:M172)</f>
        <v>0</v>
      </c>
      <c r="N173" s="15" t="str">
        <f>SUM(N172:N172)</f>
        <v>0</v>
      </c>
      <c r="O173" s="15" t="str">
        <f>SUM(O172:O172)</f>
        <v>0</v>
      </c>
      <c r="P173" s="15" t="str">
        <f>SUM(P172:P172)</f>
        <v>0</v>
      </c>
      <c r="Q173" s="15" t="str">
        <f>SUM(Q172:Q172)</f>
        <v>0</v>
      </c>
      <c r="R173" s="15" t="str">
        <f>SUM(R172:R172)</f>
        <v>0</v>
      </c>
      <c r="S173" s="15" t="str">
        <f>SUM(S172:S172)</f>
        <v>0</v>
      </c>
      <c r="T173" s="15" t="str">
        <f>SUM(T172:T172)</f>
        <v>0</v>
      </c>
      <c r="U173" s="15" t="str">
        <f>SUM(U172:U172)</f>
        <v>0</v>
      </c>
      <c r="V173" s="15" t="str">
        <f>SUM(V172:V172)</f>
        <v>0</v>
      </c>
      <c r="W173" s="34" t="str">
        <f>SUM(W172:W172)</f>
        <v>0</v>
      </c>
    </row>
    <row r="174" spans="1:23">
      <c r="A174" s="18"/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19" t="s">
        <v>86</v>
      </c>
      <c r="B175" s="12"/>
      <c r="C175" s="24"/>
      <c r="D175" s="12"/>
      <c r="E175" s="12"/>
      <c r="F175" s="12"/>
      <c r="G175" s="12"/>
      <c r="H175" s="12"/>
      <c r="I175" s="12"/>
      <c r="J175" s="12"/>
      <c r="K175" s="32"/>
      <c r="L175" s="12"/>
      <c r="M175" s="24"/>
      <c r="N175" s="12"/>
      <c r="O175" s="12"/>
      <c r="P175" s="12"/>
      <c r="Q175" s="12"/>
      <c r="R175" s="12"/>
      <c r="S175" s="12"/>
      <c r="T175" s="12"/>
      <c r="U175" s="12"/>
      <c r="V175" s="12"/>
      <c r="W175" s="32"/>
    </row>
    <row r="176" spans="1:23">
      <c r="A176" s="20" t="s">
        <v>51</v>
      </c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41</v>
      </c>
      <c r="B177" s="12"/>
      <c r="C177" s="26" t="str">
        <f>SUM(C176:C176)</f>
        <v>0</v>
      </c>
      <c r="D177" s="15" t="str">
        <f>SUM(D176:D176)</f>
        <v>0</v>
      </c>
      <c r="E177" s="15" t="str">
        <f>SUM(E176:E176)</f>
        <v>0</v>
      </c>
      <c r="F177" s="15" t="str">
        <f>SUM(F176:F176)</f>
        <v>0</v>
      </c>
      <c r="G177" s="15" t="str">
        <f>SUM(G176:G176)</f>
        <v>0</v>
      </c>
      <c r="H177" s="15" t="str">
        <f>SUM(H176:H176)</f>
        <v>0</v>
      </c>
      <c r="I177" s="15" t="str">
        <f>SUM(I176:I176)</f>
        <v>0</v>
      </c>
      <c r="J177" s="15" t="str">
        <f>SUM(J176:J176)</f>
        <v>0</v>
      </c>
      <c r="K177" s="34" t="str">
        <f>SUM(K176:K176)</f>
        <v>0</v>
      </c>
      <c r="L177" s="12"/>
      <c r="M177" s="26" t="str">
        <f>SUM(M176:M176)</f>
        <v>0</v>
      </c>
      <c r="N177" s="15" t="str">
        <f>SUM(N176:N176)</f>
        <v>0</v>
      </c>
      <c r="O177" s="15" t="str">
        <f>SUM(O176:O176)</f>
        <v>0</v>
      </c>
      <c r="P177" s="15" t="str">
        <f>SUM(P176:P176)</f>
        <v>0</v>
      </c>
      <c r="Q177" s="15" t="str">
        <f>SUM(Q176:Q176)</f>
        <v>0</v>
      </c>
      <c r="R177" s="15" t="str">
        <f>SUM(R176:R176)</f>
        <v>0</v>
      </c>
      <c r="S177" s="15" t="str">
        <f>SUM(S176:S176)</f>
        <v>0</v>
      </c>
      <c r="T177" s="15" t="str">
        <f>SUM(T176:T176)</f>
        <v>0</v>
      </c>
      <c r="U177" s="15" t="str">
        <f>SUM(U176:U176)</f>
        <v>0</v>
      </c>
      <c r="V177" s="15" t="str">
        <f>SUM(V176:V176)</f>
        <v>0</v>
      </c>
      <c r="W177" s="34" t="str">
        <f>SUM(W176:W176)</f>
        <v>0</v>
      </c>
    </row>
    <row r="178" spans="1:23">
      <c r="A178" s="18"/>
      <c r="B178" s="12"/>
      <c r="C178" s="24"/>
      <c r="D178" s="12"/>
      <c r="E178" s="12"/>
      <c r="F178" s="12"/>
      <c r="G178" s="12"/>
      <c r="H178" s="12"/>
      <c r="I178" s="12"/>
      <c r="J178" s="12"/>
      <c r="K178" s="32"/>
      <c r="L178" s="12"/>
      <c r="M178" s="24"/>
      <c r="N178" s="12"/>
      <c r="O178" s="12"/>
      <c r="P178" s="12"/>
      <c r="Q178" s="12"/>
      <c r="R178" s="12"/>
      <c r="S178" s="12"/>
      <c r="T178" s="12"/>
      <c r="U178" s="12"/>
      <c r="V178" s="12"/>
      <c r="W178" s="32"/>
    </row>
    <row r="179" spans="1:23">
      <c r="A179" s="21" t="s">
        <v>87</v>
      </c>
      <c r="B179" s="13"/>
      <c r="C179" s="27" t="str">
        <f>C145+C149+C153+C157+C161+C165+C169+C173+C177</f>
        <v>0</v>
      </c>
      <c r="D179" s="16" t="str">
        <f>D145+D149+D153+D157+D161+D165+D169+D173+D177</f>
        <v>0</v>
      </c>
      <c r="E179" s="16" t="str">
        <f>E145+E149+E153+E157+E161+E165+E169+E173+E177</f>
        <v>0</v>
      </c>
      <c r="F179" s="16" t="str">
        <f>F145+F149+F153+F157+F161+F165+F169+F173+F177</f>
        <v>0</v>
      </c>
      <c r="G179" s="16" t="str">
        <f>G145+G149+G153+G157+G161+G165+G169+G173+G177</f>
        <v>0</v>
      </c>
      <c r="H179" s="16" t="str">
        <f>H145+H149+H153+H157+H161+H165+H169+H173+H177</f>
        <v>0</v>
      </c>
      <c r="I179" s="16" t="str">
        <f>I145+I149+I153+I157+I161+I165+I169+I173+I177</f>
        <v>0</v>
      </c>
      <c r="J179" s="16" t="str">
        <f>J145+J149+J153+J157+J161+J165+J169+J173+J177</f>
        <v>0</v>
      </c>
      <c r="K179" s="35" t="str">
        <f>K145+K149+K153+K157+K161+K165+K169+K173+K177</f>
        <v>0</v>
      </c>
      <c r="L179" s="13"/>
      <c r="M179" s="27" t="str">
        <f>M145+M149+M153+M157+M161+M165+M169+M173+M177</f>
        <v>0</v>
      </c>
      <c r="N179" s="16" t="str">
        <f>N145+N149+N153+N157+N161+N165+N169+N173+N177</f>
        <v>0</v>
      </c>
      <c r="O179" s="16" t="str">
        <f>O145+O149+O153+O157+O161+O165+O169+O173+O177</f>
        <v>0</v>
      </c>
      <c r="P179" s="16" t="str">
        <f>P145+P149+P153+P157+P161+P165+P169+P173+P177</f>
        <v>0</v>
      </c>
      <c r="Q179" s="16" t="str">
        <f>Q145+Q149+Q153+Q157+Q161+Q165+Q169+Q173+Q177</f>
        <v>0</v>
      </c>
      <c r="R179" s="16" t="str">
        <f>R145+R149+R153+R157+R161+R165+R169+R173+R177</f>
        <v>0</v>
      </c>
      <c r="S179" s="16" t="str">
        <f>S145+S149+S153+S157+S161+S165+S169+S173+S177</f>
        <v>0</v>
      </c>
      <c r="T179" s="16" t="str">
        <f>T145+T149+T153+T157+T161+T165+T169+T173+T177</f>
        <v>0</v>
      </c>
      <c r="U179" s="16" t="str">
        <f>U145+U149+U153+U157+U161+U165+U169+U173+U177</f>
        <v>0</v>
      </c>
      <c r="V179" s="16" t="str">
        <f>V145+V149+V153+V157+V161+V165+V169+V173+V177</f>
        <v>0</v>
      </c>
      <c r="W179" s="35" t="str">
        <f>W145+W149+W153+W157+W161+W165+W169+W173+W177</f>
        <v>0</v>
      </c>
    </row>
    <row r="180" spans="1:23">
      <c r="A180" s="18"/>
      <c r="B180" s="12"/>
      <c r="C180" s="24"/>
      <c r="D180" s="12"/>
      <c r="E180" s="12"/>
      <c r="F180" s="12"/>
      <c r="G180" s="12"/>
      <c r="H180" s="12"/>
      <c r="I180" s="12"/>
      <c r="J180" s="12"/>
      <c r="K180" s="32"/>
      <c r="L180" s="12"/>
      <c r="M180" s="24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22" t="s">
        <v>88</v>
      </c>
      <c r="B181" s="13"/>
      <c r="C181" s="28" t="str">
        <f>C83+C141+C179</f>
        <v>0</v>
      </c>
      <c r="D181" s="30" t="str">
        <f>D83+D141+D179</f>
        <v>0</v>
      </c>
      <c r="E181" s="30" t="str">
        <f>E83+E141+E179</f>
        <v>0</v>
      </c>
      <c r="F181" s="30" t="str">
        <f>F83+F141+F179</f>
        <v>0</v>
      </c>
      <c r="G181" s="30" t="str">
        <f>G83+G141+G179</f>
        <v>0</v>
      </c>
      <c r="H181" s="30" t="str">
        <f>H83+H141+H179</f>
        <v>0</v>
      </c>
      <c r="I181" s="30" t="str">
        <f>I83+I141+I179</f>
        <v>0</v>
      </c>
      <c r="J181" s="30" t="str">
        <f>J83+J141+J179</f>
        <v>0</v>
      </c>
      <c r="K181" s="36" t="str">
        <f>K83+K141+K179</f>
        <v>0</v>
      </c>
      <c r="L181" s="13"/>
      <c r="M181" s="28" t="str">
        <f>M83+M141+M179</f>
        <v>0</v>
      </c>
      <c r="N181" s="30" t="str">
        <f>N83+N141+N179</f>
        <v>0</v>
      </c>
      <c r="O181" s="30" t="str">
        <f>O83+O141+O179</f>
        <v>0</v>
      </c>
      <c r="P181" s="30" t="str">
        <f>P83+P141+P179</f>
        <v>0</v>
      </c>
      <c r="Q181" s="30" t="str">
        <f>Q83+Q141+Q179</f>
        <v>0</v>
      </c>
      <c r="R181" s="30" t="str">
        <f>R83+R141+R179</f>
        <v>0</v>
      </c>
      <c r="S181" s="30" t="str">
        <f>S83+S141+S179</f>
        <v>0</v>
      </c>
      <c r="T181" s="30" t="str">
        <f>T83+T141+T179</f>
        <v>0</v>
      </c>
      <c r="U181" s="30" t="str">
        <f>U83+U141+U179</f>
        <v>0</v>
      </c>
      <c r="V181" s="30" t="str">
        <f>V83+V141+V179</f>
        <v>0</v>
      </c>
      <c r="W181" s="36" t="str">
        <f>W83+W141+W179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8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104</v>
      </c>
    </row>
    <row r="3" spans="1:23">
      <c r="A3" s="7" t="s">
        <v>20</v>
      </c>
    </row>
    <row r="4" spans="1:23">
      <c r="A4" s="8"/>
      <c r="C4" s="11" t="s">
        <v>105</v>
      </c>
      <c r="D4" s="9"/>
      <c r="E4" s="9"/>
      <c r="F4" s="9"/>
      <c r="G4" s="9"/>
      <c r="H4" s="9"/>
      <c r="I4" s="9"/>
      <c r="J4" s="9"/>
      <c r="K4" s="10"/>
      <c r="M4" s="11" t="s">
        <v>106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91</v>
      </c>
      <c r="D5" s="29" t="s">
        <v>92</v>
      </c>
      <c r="E5" s="29" t="s">
        <v>93</v>
      </c>
      <c r="F5" s="29" t="s">
        <v>94</v>
      </c>
      <c r="G5" s="29" t="s">
        <v>95</v>
      </c>
      <c r="H5" s="29" t="s">
        <v>96</v>
      </c>
      <c r="I5" s="29" t="s">
        <v>97</v>
      </c>
      <c r="J5" s="29" t="s">
        <v>98</v>
      </c>
      <c r="K5" s="31" t="s">
        <v>41</v>
      </c>
      <c r="L5" s="12"/>
      <c r="M5" s="23" t="s">
        <v>91</v>
      </c>
      <c r="N5" s="29" t="s">
        <v>92</v>
      </c>
      <c r="O5" s="29" t="s">
        <v>93</v>
      </c>
      <c r="P5" s="29" t="s">
        <v>94</v>
      </c>
      <c r="Q5" s="29" t="s">
        <v>95</v>
      </c>
      <c r="R5" s="29" t="s">
        <v>96</v>
      </c>
      <c r="S5" s="29" t="s">
        <v>99</v>
      </c>
      <c r="T5" s="29" t="s">
        <v>98</v>
      </c>
      <c r="U5" s="29" t="s">
        <v>100</v>
      </c>
      <c r="V5" s="29" t="s">
        <v>101</v>
      </c>
      <c r="W5" s="31" t="s">
        <v>41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15" t="str">
        <f>SUM(J8:J8)</f>
        <v>0</v>
      </c>
      <c r="K9" s="34" t="str">
        <f>SUM(K8:K8)</f>
        <v>0</v>
      </c>
      <c r="L9" s="12"/>
      <c r="M9" s="26" t="str">
        <f>SUM(M8:M8)</f>
        <v>0</v>
      </c>
      <c r="N9" s="15" t="str">
        <f>SUM(N8:N8)</f>
        <v>0</v>
      </c>
      <c r="O9" s="15" t="str">
        <f>SUM(O8:O8)</f>
        <v>0</v>
      </c>
      <c r="P9" s="15" t="str">
        <f>SUM(P8:P8)</f>
        <v>0</v>
      </c>
      <c r="Q9" s="15" t="str">
        <f>SUM(Q8:Q8)</f>
        <v>0</v>
      </c>
      <c r="R9" s="15" t="str">
        <f>SUM(R8:R8)</f>
        <v>0</v>
      </c>
      <c r="S9" s="15" t="str">
        <f>SUM(S8:S8)</f>
        <v>0</v>
      </c>
      <c r="T9" s="15" t="str">
        <f>SUM(T8:T8)</f>
        <v>0</v>
      </c>
      <c r="U9" s="15" t="str">
        <f>SUM(U8:U8)</f>
        <v>0</v>
      </c>
      <c r="V9" s="15" t="str">
        <f>SUM(V8:V8)</f>
        <v>0</v>
      </c>
      <c r="W9" s="34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12"/>
      <c r="K11" s="32"/>
      <c r="L11" s="12"/>
      <c r="M11" s="24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20" t="s">
        <v>40</v>
      </c>
      <c r="B12" s="12"/>
      <c r="C12" s="25"/>
      <c r="D12" s="14"/>
      <c r="E12" s="14"/>
      <c r="F12" s="14"/>
      <c r="G12" s="14"/>
      <c r="H12" s="14"/>
      <c r="I12" s="14"/>
      <c r="J12" s="14"/>
      <c r="K12" s="33"/>
      <c r="L12" s="12"/>
      <c r="M12" s="25"/>
      <c r="N12" s="14"/>
      <c r="O12" s="14"/>
      <c r="P12" s="14"/>
      <c r="Q12" s="14"/>
      <c r="R12" s="14"/>
      <c r="S12" s="14"/>
      <c r="T12" s="14"/>
      <c r="U12" s="14"/>
      <c r="V12" s="14"/>
      <c r="W12" s="33"/>
    </row>
    <row r="13" spans="1:23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15" t="str">
        <f>SUM(J12:J12)</f>
        <v>0</v>
      </c>
      <c r="K13" s="34" t="str">
        <f>SUM(K12:K12)</f>
        <v>0</v>
      </c>
      <c r="L13" s="12"/>
      <c r="M13" s="26" t="str">
        <f>SUM(M12:M12)</f>
        <v>0</v>
      </c>
      <c r="N13" s="15" t="str">
        <f>SUM(N12:N12)</f>
        <v>0</v>
      </c>
      <c r="O13" s="15" t="str">
        <f>SUM(O12:O12)</f>
        <v>0</v>
      </c>
      <c r="P13" s="15" t="str">
        <f>SUM(P12:P12)</f>
        <v>0</v>
      </c>
      <c r="Q13" s="15" t="str">
        <f>SUM(Q12:Q12)</f>
        <v>0</v>
      </c>
      <c r="R13" s="15" t="str">
        <f>SUM(R12:R12)</f>
        <v>0</v>
      </c>
      <c r="S13" s="15" t="str">
        <f>SUM(S12:S12)</f>
        <v>0</v>
      </c>
      <c r="T13" s="15" t="str">
        <f>SUM(T12:T12)</f>
        <v>0</v>
      </c>
      <c r="U13" s="15" t="str">
        <f>SUM(U12:U12)</f>
        <v>0</v>
      </c>
      <c r="V13" s="15" t="str">
        <f>SUM(V12:V12)</f>
        <v>0</v>
      </c>
      <c r="W13" s="34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19" t="s">
        <v>43</v>
      </c>
      <c r="B15" s="12"/>
      <c r="C15" s="24"/>
      <c r="D15" s="12"/>
      <c r="E15" s="12"/>
      <c r="F15" s="12"/>
      <c r="G15" s="12"/>
      <c r="H15" s="12"/>
      <c r="I15" s="12"/>
      <c r="J15" s="12"/>
      <c r="K15" s="32"/>
      <c r="L15" s="12"/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40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15" t="str">
        <f>SUM(J16:J16)</f>
        <v>0</v>
      </c>
      <c r="K17" s="34" t="str">
        <f>SUM(K16:K16)</f>
        <v>0</v>
      </c>
      <c r="L17" s="12"/>
      <c r="M17" s="26" t="str">
        <f>SUM(M16:M16)</f>
        <v>0</v>
      </c>
      <c r="N17" s="15" t="str">
        <f>SUM(N16:N16)</f>
        <v>0</v>
      </c>
      <c r="O17" s="15" t="str">
        <f>SUM(O16:O16)</f>
        <v>0</v>
      </c>
      <c r="P17" s="15" t="str">
        <f>SUM(P16:P16)</f>
        <v>0</v>
      </c>
      <c r="Q17" s="15" t="str">
        <f>SUM(Q16:Q16)</f>
        <v>0</v>
      </c>
      <c r="R17" s="15" t="str">
        <f>SUM(R16:R16)</f>
        <v>0</v>
      </c>
      <c r="S17" s="15" t="str">
        <f>SUM(S16:S16)</f>
        <v>0</v>
      </c>
      <c r="T17" s="15" t="str">
        <f>SUM(T16:T16)</f>
        <v>0</v>
      </c>
      <c r="U17" s="15" t="str">
        <f>SUM(U16:U16)</f>
        <v>0</v>
      </c>
      <c r="V17" s="15" t="str">
        <f>SUM(V16:V16)</f>
        <v>0</v>
      </c>
      <c r="W17" s="34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12"/>
      <c r="K18" s="32"/>
      <c r="L18" s="12"/>
      <c r="M18" s="24"/>
      <c r="N18" s="12"/>
      <c r="O18" s="12"/>
      <c r="P18" s="12"/>
      <c r="Q18" s="12"/>
      <c r="R18" s="12"/>
      <c r="S18" s="12"/>
      <c r="T18" s="12"/>
      <c r="U18" s="12"/>
      <c r="V18" s="12"/>
      <c r="W18" s="32"/>
    </row>
    <row r="19" spans="1:23">
      <c r="A19" s="19" t="s">
        <v>44</v>
      </c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20" t="s">
        <v>40</v>
      </c>
      <c r="B20" s="12"/>
      <c r="C20" s="25"/>
      <c r="D20" s="14"/>
      <c r="E20" s="14"/>
      <c r="F20" s="14"/>
      <c r="G20" s="14"/>
      <c r="H20" s="14"/>
      <c r="I20" s="14"/>
      <c r="J20" s="14"/>
      <c r="K20" s="33"/>
      <c r="L20" s="12"/>
      <c r="M20" s="25"/>
      <c r="N20" s="14"/>
      <c r="O20" s="14"/>
      <c r="P20" s="14"/>
      <c r="Q20" s="14"/>
      <c r="R20" s="14"/>
      <c r="S20" s="14"/>
      <c r="T20" s="14"/>
      <c r="U20" s="14"/>
      <c r="V20" s="14"/>
      <c r="W20" s="33"/>
    </row>
    <row r="21" spans="1:23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15" t="str">
        <f>SUM(J20:J20)</f>
        <v>0</v>
      </c>
      <c r="K21" s="34" t="str">
        <f>SUM(K20:K20)</f>
        <v>0</v>
      </c>
      <c r="L21" s="12"/>
      <c r="M21" s="26" t="str">
        <f>SUM(M20:M20)</f>
        <v>0</v>
      </c>
      <c r="N21" s="15" t="str">
        <f>SUM(N20:N20)</f>
        <v>0</v>
      </c>
      <c r="O21" s="15" t="str">
        <f>SUM(O20:O20)</f>
        <v>0</v>
      </c>
      <c r="P21" s="15" t="str">
        <f>SUM(P20:P20)</f>
        <v>0</v>
      </c>
      <c r="Q21" s="15" t="str">
        <f>SUM(Q20:Q20)</f>
        <v>0</v>
      </c>
      <c r="R21" s="15" t="str">
        <f>SUM(R20:R20)</f>
        <v>0</v>
      </c>
      <c r="S21" s="15" t="str">
        <f>SUM(S20:S20)</f>
        <v>0</v>
      </c>
      <c r="T21" s="15" t="str">
        <f>SUM(T20:T20)</f>
        <v>0</v>
      </c>
      <c r="U21" s="15" t="str">
        <f>SUM(U20:U20)</f>
        <v>0</v>
      </c>
      <c r="V21" s="15" t="str">
        <f>SUM(V20:V20)</f>
        <v>0</v>
      </c>
      <c r="W21" s="34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19" t="s">
        <v>45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40</v>
      </c>
      <c r="B24" s="12"/>
      <c r="C24" s="25"/>
      <c r="D24" s="14"/>
      <c r="E24" s="14"/>
      <c r="F24" s="14"/>
      <c r="G24" s="14"/>
      <c r="H24" s="14"/>
      <c r="I24" s="14"/>
      <c r="J24" s="14"/>
      <c r="K24" s="33"/>
      <c r="L24" s="1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33"/>
    </row>
    <row r="25" spans="1:23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15" t="str">
        <f>SUM(J24:J24)</f>
        <v>0</v>
      </c>
      <c r="K25" s="34" t="str">
        <f>SUM(K24:K24)</f>
        <v>0</v>
      </c>
      <c r="L25" s="12"/>
      <c r="M25" s="26" t="str">
        <f>SUM(M24:M24)</f>
        <v>0</v>
      </c>
      <c r="N25" s="15" t="str">
        <f>SUM(N24:N24)</f>
        <v>0</v>
      </c>
      <c r="O25" s="15" t="str">
        <f>SUM(O24:O24)</f>
        <v>0</v>
      </c>
      <c r="P25" s="15" t="str">
        <f>SUM(P24:P24)</f>
        <v>0</v>
      </c>
      <c r="Q25" s="15" t="str">
        <f>SUM(Q24:Q24)</f>
        <v>0</v>
      </c>
      <c r="R25" s="15" t="str">
        <f>SUM(R24:R24)</f>
        <v>0</v>
      </c>
      <c r="S25" s="15" t="str">
        <f>SUM(S24:S24)</f>
        <v>0</v>
      </c>
      <c r="T25" s="15" t="str">
        <f>SUM(T24:T24)</f>
        <v>0</v>
      </c>
      <c r="U25" s="15" t="str">
        <f>SUM(U24:U24)</f>
        <v>0</v>
      </c>
      <c r="V25" s="15" t="str">
        <f>SUM(V24:V24)</f>
        <v>0</v>
      </c>
      <c r="W25" s="34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46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40</v>
      </c>
      <c r="B28" s="12"/>
      <c r="C28" s="25"/>
      <c r="D28" s="14"/>
      <c r="E28" s="14"/>
      <c r="F28" s="14"/>
      <c r="G28" s="14"/>
      <c r="H28" s="14"/>
      <c r="I28" s="14"/>
      <c r="J28" s="14"/>
      <c r="K28" s="33"/>
      <c r="L28" s="12"/>
      <c r="M28" s="25"/>
      <c r="N28" s="14"/>
      <c r="O28" s="14"/>
      <c r="P28" s="14"/>
      <c r="Q28" s="14"/>
      <c r="R28" s="14"/>
      <c r="S28" s="14"/>
      <c r="T28" s="14"/>
      <c r="U28" s="14"/>
      <c r="V28" s="14"/>
      <c r="W28" s="33"/>
    </row>
    <row r="29" spans="1:23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15" t="str">
        <f>SUM(J28:J28)</f>
        <v>0</v>
      </c>
      <c r="K29" s="34" t="str">
        <f>SUM(K28:K28)</f>
        <v>0</v>
      </c>
      <c r="L29" s="12"/>
      <c r="M29" s="26" t="str">
        <f>SUM(M28:M28)</f>
        <v>0</v>
      </c>
      <c r="N29" s="15" t="str">
        <f>SUM(N28:N28)</f>
        <v>0</v>
      </c>
      <c r="O29" s="15" t="str">
        <f>SUM(O28:O28)</f>
        <v>0</v>
      </c>
      <c r="P29" s="15" t="str">
        <f>SUM(P28:P28)</f>
        <v>0</v>
      </c>
      <c r="Q29" s="15" t="str">
        <f>SUM(Q28:Q28)</f>
        <v>0</v>
      </c>
      <c r="R29" s="15" t="str">
        <f>SUM(R28:R28)</f>
        <v>0</v>
      </c>
      <c r="S29" s="15" t="str">
        <f>SUM(S28:S28)</f>
        <v>0</v>
      </c>
      <c r="T29" s="15" t="str">
        <f>SUM(T28:T28)</f>
        <v>0</v>
      </c>
      <c r="U29" s="15" t="str">
        <f>SUM(U28:U28)</f>
        <v>0</v>
      </c>
      <c r="V29" s="15" t="str">
        <f>SUM(V28:V28)</f>
        <v>0</v>
      </c>
      <c r="W29" s="34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47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40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15" t="str">
        <f>SUM(J32:J32)</f>
        <v>0</v>
      </c>
      <c r="K33" s="34" t="str">
        <f>SUM(K32:K32)</f>
        <v>0</v>
      </c>
      <c r="L33" s="12"/>
      <c r="M33" s="26" t="str">
        <f>SUM(M32:M32)</f>
        <v>0</v>
      </c>
      <c r="N33" s="15" t="str">
        <f>SUM(N32:N32)</f>
        <v>0</v>
      </c>
      <c r="O33" s="15" t="str">
        <f>SUM(O32:O32)</f>
        <v>0</v>
      </c>
      <c r="P33" s="15" t="str">
        <f>SUM(P32:P32)</f>
        <v>0</v>
      </c>
      <c r="Q33" s="15" t="str">
        <f>SUM(Q32:Q32)</f>
        <v>0</v>
      </c>
      <c r="R33" s="15" t="str">
        <f>SUM(R32:R32)</f>
        <v>0</v>
      </c>
      <c r="S33" s="15" t="str">
        <f>SUM(S32:S32)</f>
        <v>0</v>
      </c>
      <c r="T33" s="15" t="str">
        <f>SUM(T32:T32)</f>
        <v>0</v>
      </c>
      <c r="U33" s="15" t="str">
        <f>SUM(U32:U32)</f>
        <v>0</v>
      </c>
      <c r="V33" s="15" t="str">
        <f>SUM(V32:V32)</f>
        <v>0</v>
      </c>
      <c r="W33" s="34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15" t="str">
        <f>SUM(J36:J36)</f>
        <v>0</v>
      </c>
      <c r="K37" s="34" t="str">
        <f>SUM(K36:K36)</f>
        <v>0</v>
      </c>
      <c r="L37" s="12"/>
      <c r="M37" s="26" t="str">
        <f>SUM(M36:M36)</f>
        <v>0</v>
      </c>
      <c r="N37" s="15" t="str">
        <f>SUM(N36:N36)</f>
        <v>0</v>
      </c>
      <c r="O37" s="15" t="str">
        <f>SUM(O36:O36)</f>
        <v>0</v>
      </c>
      <c r="P37" s="15" t="str">
        <f>SUM(P36:P36)</f>
        <v>0</v>
      </c>
      <c r="Q37" s="15" t="str">
        <f>SUM(Q36:Q36)</f>
        <v>0</v>
      </c>
      <c r="R37" s="15" t="str">
        <f>SUM(R36:R36)</f>
        <v>0</v>
      </c>
      <c r="S37" s="15" t="str">
        <f>SUM(S36:S36)</f>
        <v>0</v>
      </c>
      <c r="T37" s="15" t="str">
        <f>SUM(T36:T36)</f>
        <v>0</v>
      </c>
      <c r="U37" s="15" t="str">
        <f>SUM(U36:U36)</f>
        <v>0</v>
      </c>
      <c r="V37" s="15" t="str">
        <f>SUM(V36:V36)</f>
        <v>0</v>
      </c>
      <c r="W37" s="34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19" t="s">
        <v>49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20" t="s">
        <v>40</v>
      </c>
      <c r="B40" s="12"/>
      <c r="C40" s="25"/>
      <c r="D40" s="14"/>
      <c r="E40" s="14"/>
      <c r="F40" s="14"/>
      <c r="G40" s="14"/>
      <c r="H40" s="14"/>
      <c r="I40" s="14"/>
      <c r="J40" s="14"/>
      <c r="K40" s="33"/>
      <c r="L40" s="12"/>
      <c r="M40" s="25"/>
      <c r="N40" s="14"/>
      <c r="O40" s="14"/>
      <c r="P40" s="14"/>
      <c r="Q40" s="14"/>
      <c r="R40" s="14"/>
      <c r="S40" s="14"/>
      <c r="T40" s="14"/>
      <c r="U40" s="14"/>
      <c r="V40" s="14"/>
      <c r="W40" s="33"/>
    </row>
    <row r="41" spans="1:23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15" t="str">
        <f>SUM(J40:J40)</f>
        <v>0</v>
      </c>
      <c r="K41" s="34" t="str">
        <f>SUM(K40:K40)</f>
        <v>0</v>
      </c>
      <c r="L41" s="12"/>
      <c r="M41" s="26" t="str">
        <f>SUM(M40:M40)</f>
        <v>0</v>
      </c>
      <c r="N41" s="15" t="str">
        <f>SUM(N40:N40)</f>
        <v>0</v>
      </c>
      <c r="O41" s="15" t="str">
        <f>SUM(O40:O40)</f>
        <v>0</v>
      </c>
      <c r="P41" s="15" t="str">
        <f>SUM(P40:P40)</f>
        <v>0</v>
      </c>
      <c r="Q41" s="15" t="str">
        <f>SUM(Q40:Q40)</f>
        <v>0</v>
      </c>
      <c r="R41" s="15" t="str">
        <f>SUM(R40:R40)</f>
        <v>0</v>
      </c>
      <c r="S41" s="15" t="str">
        <f>SUM(S40:S40)</f>
        <v>0</v>
      </c>
      <c r="T41" s="15" t="str">
        <f>SUM(T40:T40)</f>
        <v>0</v>
      </c>
      <c r="U41" s="15" t="str">
        <f>SUM(U40:U40)</f>
        <v>0</v>
      </c>
      <c r="V41" s="15" t="str">
        <f>SUM(V40:V40)</f>
        <v>0</v>
      </c>
      <c r="W41" s="34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19" t="s">
        <v>50</v>
      </c>
      <c r="B43" s="12"/>
      <c r="C43" s="24"/>
      <c r="D43" s="12"/>
      <c r="E43" s="12"/>
      <c r="F43" s="12"/>
      <c r="G43" s="12"/>
      <c r="H43" s="12"/>
      <c r="I43" s="12"/>
      <c r="J43" s="12"/>
      <c r="K43" s="32"/>
      <c r="L43" s="12"/>
      <c r="M43" s="24"/>
      <c r="N43" s="12"/>
      <c r="O43" s="12"/>
      <c r="P43" s="12"/>
      <c r="Q43" s="12"/>
      <c r="R43" s="12"/>
      <c r="S43" s="12"/>
      <c r="T43" s="12"/>
      <c r="U43" s="12"/>
      <c r="V43" s="12"/>
      <c r="W43" s="32"/>
    </row>
    <row r="44" spans="1:23">
      <c r="A44" s="20" t="s">
        <v>51</v>
      </c>
      <c r="B44" s="12"/>
      <c r="C44" s="24"/>
      <c r="D44" s="12"/>
      <c r="E44" s="12"/>
      <c r="F44" s="12"/>
      <c r="G44" s="12"/>
      <c r="H44" s="12"/>
      <c r="I44" s="12"/>
      <c r="J44" s="12"/>
      <c r="K44" s="32"/>
      <c r="L44" s="12"/>
      <c r="M44" s="24"/>
      <c r="N44" s="12"/>
      <c r="O44" s="12"/>
      <c r="P44" s="12"/>
      <c r="Q44" s="12"/>
      <c r="R44" s="12"/>
      <c r="S44" s="12"/>
      <c r="T44" s="12"/>
      <c r="U44" s="12"/>
      <c r="V44" s="12"/>
      <c r="W44" s="32"/>
    </row>
    <row r="45" spans="1:23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15" t="str">
        <f>SUM(J44:J44)</f>
        <v>0</v>
      </c>
      <c r="K45" s="34" t="str">
        <f>SUM(K44:K44)</f>
        <v>0</v>
      </c>
      <c r="L45" s="12"/>
      <c r="M45" s="26" t="str">
        <f>SUM(M44:M44)</f>
        <v>0</v>
      </c>
      <c r="N45" s="15" t="str">
        <f>SUM(N44:N44)</f>
        <v>0</v>
      </c>
      <c r="O45" s="15" t="str">
        <f>SUM(O44:O44)</f>
        <v>0</v>
      </c>
      <c r="P45" s="15" t="str">
        <f>SUM(P44:P44)</f>
        <v>0</v>
      </c>
      <c r="Q45" s="15" t="str">
        <f>SUM(Q44:Q44)</f>
        <v>0</v>
      </c>
      <c r="R45" s="15" t="str">
        <f>SUM(R44:R44)</f>
        <v>0</v>
      </c>
      <c r="S45" s="15" t="str">
        <f>SUM(S44:S44)</f>
        <v>0</v>
      </c>
      <c r="T45" s="15" t="str">
        <f>SUM(T44:T44)</f>
        <v>0</v>
      </c>
      <c r="U45" s="15" t="str">
        <f>SUM(U44:U44)</f>
        <v>0</v>
      </c>
      <c r="V45" s="15" t="str">
        <f>SUM(V44:V44)</f>
        <v>0</v>
      </c>
      <c r="W45" s="34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52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40</v>
      </c>
      <c r="B48" s="12"/>
      <c r="C48" s="25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33">
        <v>0</v>
      </c>
      <c r="L48" s="12"/>
      <c r="M48" s="25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33">
        <v>0</v>
      </c>
    </row>
    <row r="49" spans="1:23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15" t="str">
        <f>SUM(J48:J48)</f>
        <v>0</v>
      </c>
      <c r="K49" s="34" t="str">
        <f>SUM(K48:K48)</f>
        <v>0</v>
      </c>
      <c r="L49" s="12"/>
      <c r="M49" s="26" t="str">
        <f>SUM(M48:M48)</f>
        <v>0</v>
      </c>
      <c r="N49" s="15" t="str">
        <f>SUM(N48:N48)</f>
        <v>0</v>
      </c>
      <c r="O49" s="15" t="str">
        <f>SUM(O48:O48)</f>
        <v>0</v>
      </c>
      <c r="P49" s="15" t="str">
        <f>SUM(P48:P48)</f>
        <v>0</v>
      </c>
      <c r="Q49" s="15" t="str">
        <f>SUM(Q48:Q48)</f>
        <v>0</v>
      </c>
      <c r="R49" s="15" t="str">
        <f>SUM(R48:R48)</f>
        <v>0</v>
      </c>
      <c r="S49" s="15" t="str">
        <f>SUM(S48:S48)</f>
        <v>0</v>
      </c>
      <c r="T49" s="15" t="str">
        <f>SUM(T48:T48)</f>
        <v>0</v>
      </c>
      <c r="U49" s="15" t="str">
        <f>SUM(U48:U48)</f>
        <v>0</v>
      </c>
      <c r="V49" s="15" t="str">
        <f>SUM(V48:V48)</f>
        <v>0</v>
      </c>
      <c r="W49" s="34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12"/>
      <c r="K50" s="32"/>
      <c r="L50" s="12"/>
      <c r="M50" s="24"/>
      <c r="N50" s="12"/>
      <c r="O50" s="12"/>
      <c r="P50" s="12"/>
      <c r="Q50" s="12"/>
      <c r="R50" s="12"/>
      <c r="S50" s="12"/>
      <c r="T50" s="12"/>
      <c r="U50" s="12"/>
      <c r="V50" s="12"/>
      <c r="W50" s="32"/>
    </row>
    <row r="51" spans="1:23">
      <c r="A51" s="19" t="s">
        <v>53</v>
      </c>
      <c r="B51" s="12"/>
      <c r="C51" s="24"/>
      <c r="D51" s="12"/>
      <c r="E51" s="12"/>
      <c r="F51" s="12"/>
      <c r="G51" s="12"/>
      <c r="H51" s="12"/>
      <c r="I51" s="12"/>
      <c r="J51" s="12"/>
      <c r="K51" s="32"/>
      <c r="L51" s="12"/>
      <c r="M51" s="24"/>
      <c r="N51" s="12"/>
      <c r="O51" s="12"/>
      <c r="P51" s="12"/>
      <c r="Q51" s="12"/>
      <c r="R51" s="12"/>
      <c r="S51" s="12"/>
      <c r="T51" s="12"/>
      <c r="U51" s="12"/>
      <c r="V51" s="12"/>
      <c r="W51" s="32"/>
    </row>
    <row r="52" spans="1:23">
      <c r="A52" s="20" t="s">
        <v>40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15" t="str">
        <f>SUM(J52:J52)</f>
        <v>0</v>
      </c>
      <c r="K53" s="34" t="str">
        <f>SUM(K52:K52)</f>
        <v>0</v>
      </c>
      <c r="L53" s="12"/>
      <c r="M53" s="26" t="str">
        <f>SUM(M52:M52)</f>
        <v>0</v>
      </c>
      <c r="N53" s="15" t="str">
        <f>SUM(N52:N52)</f>
        <v>0</v>
      </c>
      <c r="O53" s="15" t="str">
        <f>SUM(O52:O52)</f>
        <v>0</v>
      </c>
      <c r="P53" s="15" t="str">
        <f>SUM(P52:P52)</f>
        <v>0</v>
      </c>
      <c r="Q53" s="15" t="str">
        <f>SUM(Q52:Q52)</f>
        <v>0</v>
      </c>
      <c r="R53" s="15" t="str">
        <f>SUM(R52:R52)</f>
        <v>0</v>
      </c>
      <c r="S53" s="15" t="str">
        <f>SUM(S52:S52)</f>
        <v>0</v>
      </c>
      <c r="T53" s="15" t="str">
        <f>SUM(T52:T52)</f>
        <v>0</v>
      </c>
      <c r="U53" s="15" t="str">
        <f>SUM(U52:U52)</f>
        <v>0</v>
      </c>
      <c r="V53" s="15" t="str">
        <f>SUM(V52:V52)</f>
        <v>0</v>
      </c>
      <c r="W53" s="34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19" t="s">
        <v>54</v>
      </c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20" t="s">
        <v>40</v>
      </c>
      <c r="B56" s="12"/>
      <c r="C56" s="25"/>
      <c r="D56" s="14"/>
      <c r="E56" s="14"/>
      <c r="F56" s="14"/>
      <c r="G56" s="14"/>
      <c r="H56" s="14"/>
      <c r="I56" s="14"/>
      <c r="J56" s="14"/>
      <c r="K56" s="33"/>
      <c r="L56" s="12"/>
      <c r="M56" s="25"/>
      <c r="N56" s="14"/>
      <c r="O56" s="14"/>
      <c r="P56" s="14"/>
      <c r="Q56" s="14"/>
      <c r="R56" s="14"/>
      <c r="S56" s="14"/>
      <c r="T56" s="14"/>
      <c r="U56" s="14"/>
      <c r="V56" s="14"/>
      <c r="W56" s="33"/>
    </row>
    <row r="57" spans="1:23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15" t="str">
        <f>SUM(J56:J56)</f>
        <v>0</v>
      </c>
      <c r="K57" s="34" t="str">
        <f>SUM(K56:K56)</f>
        <v>0</v>
      </c>
      <c r="L57" s="12"/>
      <c r="M57" s="26" t="str">
        <f>SUM(M56:M56)</f>
        <v>0</v>
      </c>
      <c r="N57" s="15" t="str">
        <f>SUM(N56:N56)</f>
        <v>0</v>
      </c>
      <c r="O57" s="15" t="str">
        <f>SUM(O56:O56)</f>
        <v>0</v>
      </c>
      <c r="P57" s="15" t="str">
        <f>SUM(P56:P56)</f>
        <v>0</v>
      </c>
      <c r="Q57" s="15" t="str">
        <f>SUM(Q56:Q56)</f>
        <v>0</v>
      </c>
      <c r="R57" s="15" t="str">
        <f>SUM(R56:R56)</f>
        <v>0</v>
      </c>
      <c r="S57" s="15" t="str">
        <f>SUM(S56:S56)</f>
        <v>0</v>
      </c>
      <c r="T57" s="15" t="str">
        <f>SUM(T56:T56)</f>
        <v>0</v>
      </c>
      <c r="U57" s="15" t="str">
        <f>SUM(U56:U56)</f>
        <v>0</v>
      </c>
      <c r="V57" s="15" t="str">
        <f>SUM(V56:V56)</f>
        <v>0</v>
      </c>
      <c r="W57" s="34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12"/>
      <c r="K58" s="32"/>
      <c r="L58" s="12"/>
      <c r="M58" s="24"/>
      <c r="N58" s="12"/>
      <c r="O58" s="12"/>
      <c r="P58" s="12"/>
      <c r="Q58" s="12"/>
      <c r="R58" s="12"/>
      <c r="S58" s="12"/>
      <c r="T58" s="12"/>
      <c r="U58" s="12"/>
      <c r="V58" s="12"/>
      <c r="W58" s="32"/>
    </row>
    <row r="59" spans="1:23">
      <c r="A59" s="19" t="s">
        <v>55</v>
      </c>
      <c r="B59" s="12"/>
      <c r="C59" s="24"/>
      <c r="D59" s="12"/>
      <c r="E59" s="12"/>
      <c r="F59" s="12"/>
      <c r="G59" s="12"/>
      <c r="H59" s="12"/>
      <c r="I59" s="12"/>
      <c r="J59" s="12"/>
      <c r="K59" s="32"/>
      <c r="L59" s="12"/>
      <c r="M59" s="24"/>
      <c r="N59" s="12"/>
      <c r="O59" s="12"/>
      <c r="P59" s="12"/>
      <c r="Q59" s="12"/>
      <c r="R59" s="12"/>
      <c r="S59" s="12"/>
      <c r="T59" s="12"/>
      <c r="U59" s="12"/>
      <c r="V59" s="12"/>
      <c r="W59" s="32"/>
    </row>
    <row r="60" spans="1:23">
      <c r="A60" s="20" t="s">
        <v>40</v>
      </c>
      <c r="B60" s="12"/>
      <c r="C60" s="25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33">
        <v>0</v>
      </c>
      <c r="L60" s="12"/>
      <c r="M60" s="25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33">
        <v>0</v>
      </c>
    </row>
    <row r="61" spans="1:23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15" t="str">
        <f>SUM(J60:J60)</f>
        <v>0</v>
      </c>
      <c r="K61" s="34" t="str">
        <f>SUM(K60:K60)</f>
        <v>0</v>
      </c>
      <c r="L61" s="12"/>
      <c r="M61" s="26" t="str">
        <f>SUM(M60:M60)</f>
        <v>0</v>
      </c>
      <c r="N61" s="15" t="str">
        <f>SUM(N60:N60)</f>
        <v>0</v>
      </c>
      <c r="O61" s="15" t="str">
        <f>SUM(O60:O60)</f>
        <v>0</v>
      </c>
      <c r="P61" s="15" t="str">
        <f>SUM(P60:P60)</f>
        <v>0</v>
      </c>
      <c r="Q61" s="15" t="str">
        <f>SUM(Q60:Q60)</f>
        <v>0</v>
      </c>
      <c r="R61" s="15" t="str">
        <f>SUM(R60:R60)</f>
        <v>0</v>
      </c>
      <c r="S61" s="15" t="str">
        <f>SUM(S60:S60)</f>
        <v>0</v>
      </c>
      <c r="T61" s="15" t="str">
        <f>SUM(T60:T60)</f>
        <v>0</v>
      </c>
      <c r="U61" s="15" t="str">
        <f>SUM(U60:U60)</f>
        <v>0</v>
      </c>
      <c r="V61" s="15" t="str">
        <f>SUM(V60:V60)</f>
        <v>0</v>
      </c>
      <c r="W61" s="34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33">
        <v>0</v>
      </c>
      <c r="L64" s="12"/>
      <c r="M64" s="25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33">
        <v>0</v>
      </c>
    </row>
    <row r="65" spans="1:23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15" t="str">
        <f>SUM(J64:J64)</f>
        <v>0</v>
      </c>
      <c r="K65" s="34" t="str">
        <f>SUM(K64:K64)</f>
        <v>0</v>
      </c>
      <c r="L65" s="12"/>
      <c r="M65" s="26" t="str">
        <f>SUM(M64:M64)</f>
        <v>0</v>
      </c>
      <c r="N65" s="15" t="str">
        <f>SUM(N64:N64)</f>
        <v>0</v>
      </c>
      <c r="O65" s="15" t="str">
        <f>SUM(O64:O64)</f>
        <v>0</v>
      </c>
      <c r="P65" s="15" t="str">
        <f>SUM(P64:P64)</f>
        <v>0</v>
      </c>
      <c r="Q65" s="15" t="str">
        <f>SUM(Q64:Q64)</f>
        <v>0</v>
      </c>
      <c r="R65" s="15" t="str">
        <f>SUM(R64:R64)</f>
        <v>0</v>
      </c>
      <c r="S65" s="15" t="str">
        <f>SUM(S64:S64)</f>
        <v>0</v>
      </c>
      <c r="T65" s="15" t="str">
        <f>SUM(T64:T64)</f>
        <v>0</v>
      </c>
      <c r="U65" s="15" t="str">
        <f>SUM(U64:U64)</f>
        <v>0</v>
      </c>
      <c r="V65" s="15" t="str">
        <f>SUM(V64:V64)</f>
        <v>0</v>
      </c>
      <c r="W65" s="34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12"/>
      <c r="K66" s="32"/>
      <c r="L66" s="12"/>
      <c r="M66" s="24"/>
      <c r="N66" s="12"/>
      <c r="O66" s="12"/>
      <c r="P66" s="12"/>
      <c r="Q66" s="12"/>
      <c r="R66" s="12"/>
      <c r="S66" s="12"/>
      <c r="T66" s="12"/>
      <c r="U66" s="12"/>
      <c r="V66" s="12"/>
      <c r="W66" s="32"/>
    </row>
    <row r="67" spans="1:23">
      <c r="A67" s="19" t="s">
        <v>57</v>
      </c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20" t="s">
        <v>40</v>
      </c>
      <c r="B68" s="12"/>
      <c r="C68" s="25"/>
      <c r="D68" s="14"/>
      <c r="E68" s="14"/>
      <c r="F68" s="14"/>
      <c r="G68" s="14"/>
      <c r="H68" s="14"/>
      <c r="I68" s="14"/>
      <c r="J68" s="14"/>
      <c r="K68" s="33"/>
      <c r="L68" s="12"/>
      <c r="M68" s="25"/>
      <c r="N68" s="14"/>
      <c r="O68" s="14"/>
      <c r="P68" s="14"/>
      <c r="Q68" s="14"/>
      <c r="R68" s="14"/>
      <c r="S68" s="14"/>
      <c r="T68" s="14"/>
      <c r="U68" s="14"/>
      <c r="V68" s="14"/>
      <c r="W68" s="33"/>
    </row>
    <row r="69" spans="1:23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15" t="str">
        <f>SUM(J68:J68)</f>
        <v>0</v>
      </c>
      <c r="K69" s="34" t="str">
        <f>SUM(K68:K68)</f>
        <v>0</v>
      </c>
      <c r="L69" s="12"/>
      <c r="M69" s="26" t="str">
        <f>SUM(M68:M68)</f>
        <v>0</v>
      </c>
      <c r="N69" s="15" t="str">
        <f>SUM(N68:N68)</f>
        <v>0</v>
      </c>
      <c r="O69" s="15" t="str">
        <f>SUM(O68:O68)</f>
        <v>0</v>
      </c>
      <c r="P69" s="15" t="str">
        <f>SUM(P68:P68)</f>
        <v>0</v>
      </c>
      <c r="Q69" s="15" t="str">
        <f>SUM(Q68:Q68)</f>
        <v>0</v>
      </c>
      <c r="R69" s="15" t="str">
        <f>SUM(R68:R68)</f>
        <v>0</v>
      </c>
      <c r="S69" s="15" t="str">
        <f>SUM(S68:S68)</f>
        <v>0</v>
      </c>
      <c r="T69" s="15" t="str">
        <f>SUM(T68:T68)</f>
        <v>0</v>
      </c>
      <c r="U69" s="15" t="str">
        <f>SUM(U68:U68)</f>
        <v>0</v>
      </c>
      <c r="V69" s="15" t="str">
        <f>SUM(V68:V68)</f>
        <v>0</v>
      </c>
      <c r="W69" s="34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19" t="s">
        <v>58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40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15" t="str">
        <f>SUM(J72:J72)</f>
        <v>0</v>
      </c>
      <c r="K73" s="34" t="str">
        <f>SUM(K72:K72)</f>
        <v>0</v>
      </c>
      <c r="L73" s="12"/>
      <c r="M73" s="26" t="str">
        <f>SUM(M72:M72)</f>
        <v>0</v>
      </c>
      <c r="N73" s="15" t="str">
        <f>SUM(N72:N72)</f>
        <v>0</v>
      </c>
      <c r="O73" s="15" t="str">
        <f>SUM(O72:O72)</f>
        <v>0</v>
      </c>
      <c r="P73" s="15" t="str">
        <f>SUM(P72:P72)</f>
        <v>0</v>
      </c>
      <c r="Q73" s="15" t="str">
        <f>SUM(Q72:Q72)</f>
        <v>0</v>
      </c>
      <c r="R73" s="15" t="str">
        <f>SUM(R72:R72)</f>
        <v>0</v>
      </c>
      <c r="S73" s="15" t="str">
        <f>SUM(S72:S72)</f>
        <v>0</v>
      </c>
      <c r="T73" s="15" t="str">
        <f>SUM(T72:T72)</f>
        <v>0</v>
      </c>
      <c r="U73" s="15" t="str">
        <f>SUM(U72:U72)</f>
        <v>0</v>
      </c>
      <c r="V73" s="15" t="str">
        <f>SUM(V72:V72)</f>
        <v>0</v>
      </c>
      <c r="W73" s="34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59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40</v>
      </c>
      <c r="B76" s="12"/>
      <c r="C76" s="25"/>
      <c r="D76" s="14"/>
      <c r="E76" s="14"/>
      <c r="F76" s="14"/>
      <c r="G76" s="14"/>
      <c r="H76" s="14"/>
      <c r="I76" s="14"/>
      <c r="J76" s="14"/>
      <c r="K76" s="33"/>
      <c r="L76" s="12"/>
      <c r="M76" s="25"/>
      <c r="N76" s="14"/>
      <c r="O76" s="14"/>
      <c r="P76" s="14"/>
      <c r="Q76" s="14"/>
      <c r="R76" s="14"/>
      <c r="S76" s="14"/>
      <c r="T76" s="14"/>
      <c r="U76" s="14"/>
      <c r="V76" s="14"/>
      <c r="W76" s="33"/>
    </row>
    <row r="77" spans="1:23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15" t="str">
        <f>SUM(J76:J76)</f>
        <v>0</v>
      </c>
      <c r="K77" s="34" t="str">
        <f>SUM(K76:K76)</f>
        <v>0</v>
      </c>
      <c r="L77" s="12"/>
      <c r="M77" s="26" t="str">
        <f>SUM(M76:M76)</f>
        <v>0</v>
      </c>
      <c r="N77" s="15" t="str">
        <f>SUM(N76:N76)</f>
        <v>0</v>
      </c>
      <c r="O77" s="15" t="str">
        <f>SUM(O76:O76)</f>
        <v>0</v>
      </c>
      <c r="P77" s="15" t="str">
        <f>SUM(P76:P76)</f>
        <v>0</v>
      </c>
      <c r="Q77" s="15" t="str">
        <f>SUM(Q76:Q76)</f>
        <v>0</v>
      </c>
      <c r="R77" s="15" t="str">
        <f>SUM(R76:R76)</f>
        <v>0</v>
      </c>
      <c r="S77" s="15" t="str">
        <f>SUM(S76:S76)</f>
        <v>0</v>
      </c>
      <c r="T77" s="15" t="str">
        <f>SUM(T76:T76)</f>
        <v>0</v>
      </c>
      <c r="U77" s="15" t="str">
        <f>SUM(U76:U76)</f>
        <v>0</v>
      </c>
      <c r="V77" s="15" t="str">
        <f>SUM(V76:V76)</f>
        <v>0</v>
      </c>
      <c r="W77" s="34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12"/>
      <c r="K78" s="32"/>
      <c r="L78" s="12"/>
      <c r="M78" s="24"/>
      <c r="N78" s="12"/>
      <c r="O78" s="12"/>
      <c r="P78" s="12"/>
      <c r="Q78" s="12"/>
      <c r="R78" s="12"/>
      <c r="S78" s="12"/>
      <c r="T78" s="12"/>
      <c r="U78" s="12"/>
      <c r="V78" s="12"/>
      <c r="W78" s="32"/>
    </row>
    <row r="79" spans="1:23">
      <c r="A79" s="19" t="s">
        <v>60</v>
      </c>
      <c r="B79" s="12"/>
      <c r="C79" s="24"/>
      <c r="D79" s="12"/>
      <c r="E79" s="12"/>
      <c r="F79" s="12"/>
      <c r="G79" s="12"/>
      <c r="H79" s="12"/>
      <c r="I79" s="12"/>
      <c r="J79" s="12"/>
      <c r="K79" s="32"/>
      <c r="L79" s="12"/>
      <c r="M79" s="24"/>
      <c r="N79" s="12"/>
      <c r="O79" s="12"/>
      <c r="P79" s="12"/>
      <c r="Q79" s="12"/>
      <c r="R79" s="12"/>
      <c r="S79" s="12"/>
      <c r="T79" s="12"/>
      <c r="U79" s="12"/>
      <c r="V79" s="12"/>
      <c r="W79" s="32"/>
    </row>
    <row r="80" spans="1:23">
      <c r="A80" s="20" t="s">
        <v>40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19" t="s">
        <v>41</v>
      </c>
      <c r="B81" s="12"/>
      <c r="C81" s="26" t="str">
        <f>SUM(C80:C80)</f>
        <v>0</v>
      </c>
      <c r="D81" s="15" t="str">
        <f>SUM(D80:D80)</f>
        <v>0</v>
      </c>
      <c r="E81" s="15" t="str">
        <f>SUM(E80:E80)</f>
        <v>0</v>
      </c>
      <c r="F81" s="15" t="str">
        <f>SUM(F80:F80)</f>
        <v>0</v>
      </c>
      <c r="G81" s="15" t="str">
        <f>SUM(G80:G80)</f>
        <v>0</v>
      </c>
      <c r="H81" s="15" t="str">
        <f>SUM(H80:H80)</f>
        <v>0</v>
      </c>
      <c r="I81" s="15" t="str">
        <f>SUM(I80:I80)</f>
        <v>0</v>
      </c>
      <c r="J81" s="15" t="str">
        <f>SUM(J80:J80)</f>
        <v>0</v>
      </c>
      <c r="K81" s="34" t="str">
        <f>SUM(K80:K80)</f>
        <v>0</v>
      </c>
      <c r="L81" s="12"/>
      <c r="M81" s="26" t="str">
        <f>SUM(M80:M80)</f>
        <v>0</v>
      </c>
      <c r="N81" s="15" t="str">
        <f>SUM(N80:N80)</f>
        <v>0</v>
      </c>
      <c r="O81" s="15" t="str">
        <f>SUM(O80:O80)</f>
        <v>0</v>
      </c>
      <c r="P81" s="15" t="str">
        <f>SUM(P80:P80)</f>
        <v>0</v>
      </c>
      <c r="Q81" s="15" t="str">
        <f>SUM(Q80:Q80)</f>
        <v>0</v>
      </c>
      <c r="R81" s="15" t="str">
        <f>SUM(R80:R80)</f>
        <v>0</v>
      </c>
      <c r="S81" s="15" t="str">
        <f>SUM(S80:S80)</f>
        <v>0</v>
      </c>
      <c r="T81" s="15" t="str">
        <f>SUM(T80:T80)</f>
        <v>0</v>
      </c>
      <c r="U81" s="15" t="str">
        <f>SUM(U80:U80)</f>
        <v>0</v>
      </c>
      <c r="V81" s="15" t="str">
        <f>SUM(V80:V80)</f>
        <v>0</v>
      </c>
      <c r="W81" s="34" t="str">
        <f>SUM(W80:W80)</f>
        <v>0</v>
      </c>
    </row>
    <row r="82" spans="1:23">
      <c r="A82" s="18"/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21" t="s">
        <v>61</v>
      </c>
      <c r="B83" s="13"/>
      <c r="C83" s="27" t="str">
        <f>C9+C13+C17+C21+C25+C29+C33+C37+C41+C45+C49+C53+C57+C61+C65+C69+C73+C77+C81</f>
        <v>0</v>
      </c>
      <c r="D83" s="16" t="str">
        <f>D9+D13+D17+D21+D25+D29+D33+D37+D41+D45+D49+D53+D57+D61+D65+D69+D73+D77+D81</f>
        <v>0</v>
      </c>
      <c r="E83" s="16" t="str">
        <f>E9+E13+E17+E21+E25+E29+E33+E37+E41+E45+E49+E53+E57+E61+E65+E69+E73+E77+E81</f>
        <v>0</v>
      </c>
      <c r="F83" s="16" t="str">
        <f>F9+F13+F17+F21+F25+F29+F33+F37+F41+F45+F49+F53+F57+F61+F65+F69+F73+F77+F81</f>
        <v>0</v>
      </c>
      <c r="G83" s="16" t="str">
        <f>G9+G13+G17+G21+G25+G29+G33+G37+G41+G45+G49+G53+G57+G61+G65+G69+G73+G77+G81</f>
        <v>0</v>
      </c>
      <c r="H83" s="16" t="str">
        <f>H9+H13+H17+H21+H25+H29+H33+H37+H41+H45+H49+H53+H57+H61+H65+H69+H73+H77+H81</f>
        <v>0</v>
      </c>
      <c r="I83" s="16" t="str">
        <f>I9+I13+I17+I21+I25+I29+I33+I37+I41+I45+I49+I53+I57+I61+I65+I69+I73+I77+I81</f>
        <v>0</v>
      </c>
      <c r="J83" s="16" t="str">
        <f>J9+J13+J17+J21+J25+J29+J33+J37+J41+J45+J49+J53+J57+J61+J65+J69+J73+J77+J81</f>
        <v>0</v>
      </c>
      <c r="K83" s="35" t="str">
        <f>K9+K13+K17+K21+K25+K29+K33+K37+K41+K45+K49+K53+K57+K61+K65+K69+K73+K77+K81</f>
        <v>0</v>
      </c>
      <c r="L83" s="13"/>
      <c r="M83" s="27" t="str">
        <f>M9+M13+M17+M21+M25+M29+M33+M37+M41+M45+M49+M53+M57+M61+M65+M69+M73+M77+M81</f>
        <v>0</v>
      </c>
      <c r="N83" s="16" t="str">
        <f>N9+N13+N17+N21+N25+N29+N33+N37+N41+N45+N49+N53+N57+N61+N65+N69+N73+N77+N81</f>
        <v>0</v>
      </c>
      <c r="O83" s="16" t="str">
        <f>O9+O13+O17+O21+O25+O29+O33+O37+O41+O45+O49+O53+O57+O61+O65+O69+O73+O77+O81</f>
        <v>0</v>
      </c>
      <c r="P83" s="16" t="str">
        <f>P9+P13+P17+P21+P25+P29+P33+P37+P41+P45+P49+P53+P57+P61+P65+P69+P73+P77+P81</f>
        <v>0</v>
      </c>
      <c r="Q83" s="16" t="str">
        <f>Q9+Q13+Q17+Q21+Q25+Q29+Q33+Q37+Q41+Q45+Q49+Q53+Q57+Q61+Q65+Q69+Q73+Q77+Q81</f>
        <v>0</v>
      </c>
      <c r="R83" s="16" t="str">
        <f>R9+R13+R17+R21+R25+R29+R33+R37+R41+R45+R49+R53+R57+R61+R65+R69+R73+R77+R81</f>
        <v>0</v>
      </c>
      <c r="S83" s="16" t="str">
        <f>S9+S13+S17+S21+S25+S29+S33+S37+S41+S45+S49+S53+S57+S61+S65+S69+S73+S77+S81</f>
        <v>0</v>
      </c>
      <c r="T83" s="16" t="str">
        <f>T9+T13+T17+T21+T25+T29+T33+T37+T41+T45+T49+T53+T57+T61+T65+T69+T73+T77+T81</f>
        <v>0</v>
      </c>
      <c r="U83" s="16" t="str">
        <f>U9+U13+U17+U21+U25+U29+U33+U37+U41+U45+U49+U53+U57+U61+U65+U69+U73+U77+U81</f>
        <v>0</v>
      </c>
      <c r="V83" s="16" t="str">
        <f>V9+V13+V17+V21+V25+V29+V33+V37+V41+V45+V49+V53+V57+V61+V65+V69+V73+V77+V81</f>
        <v>0</v>
      </c>
      <c r="W83" s="35" t="str">
        <f>W9+W13+W17+W21+W25+W29+W33+W37+W41+W45+W49+W53+W57+W61+W65+W69+W73+W77+W81</f>
        <v>0</v>
      </c>
    </row>
    <row r="84" spans="1:23">
      <c r="A84" s="18"/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19" t="s">
        <v>62</v>
      </c>
      <c r="B85" s="12"/>
      <c r="C85" s="24"/>
      <c r="D85" s="12"/>
      <c r="E85" s="12"/>
      <c r="F85" s="12"/>
      <c r="G85" s="12"/>
      <c r="H85" s="12"/>
      <c r="I85" s="12"/>
      <c r="J85" s="12"/>
      <c r="K85" s="32"/>
      <c r="L85" s="12"/>
      <c r="M85" s="24"/>
      <c r="N85" s="12"/>
      <c r="O85" s="12"/>
      <c r="P85" s="12"/>
      <c r="Q85" s="12"/>
      <c r="R85" s="12"/>
      <c r="S85" s="12"/>
      <c r="T85" s="12"/>
      <c r="U85" s="12"/>
      <c r="V85" s="12"/>
      <c r="W85" s="32"/>
    </row>
    <row r="86" spans="1:23">
      <c r="A86" s="20" t="s">
        <v>40</v>
      </c>
      <c r="B86" s="12"/>
      <c r="C86" s="25"/>
      <c r="D86" s="14"/>
      <c r="E86" s="14"/>
      <c r="F86" s="14"/>
      <c r="G86" s="14"/>
      <c r="H86" s="14"/>
      <c r="I86" s="14"/>
      <c r="J86" s="14"/>
      <c r="K86" s="33"/>
      <c r="L86" s="12"/>
      <c r="M86" s="25"/>
      <c r="N86" s="14"/>
      <c r="O86" s="14"/>
      <c r="P86" s="14"/>
      <c r="Q86" s="14"/>
      <c r="R86" s="14"/>
      <c r="S86" s="14"/>
      <c r="T86" s="14"/>
      <c r="U86" s="14"/>
      <c r="V86" s="14"/>
      <c r="W86" s="33"/>
    </row>
    <row r="87" spans="1:23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15" t="str">
        <f>SUM(I86:I86)</f>
        <v>0</v>
      </c>
      <c r="J87" s="15" t="str">
        <f>SUM(J86:J86)</f>
        <v>0</v>
      </c>
      <c r="K87" s="34" t="str">
        <f>SUM(K86:K86)</f>
        <v>0</v>
      </c>
      <c r="L87" s="12"/>
      <c r="M87" s="26" t="str">
        <f>SUM(M86:M86)</f>
        <v>0</v>
      </c>
      <c r="N87" s="15" t="str">
        <f>SUM(N86:N86)</f>
        <v>0</v>
      </c>
      <c r="O87" s="15" t="str">
        <f>SUM(O86:O86)</f>
        <v>0</v>
      </c>
      <c r="P87" s="15" t="str">
        <f>SUM(P86:P86)</f>
        <v>0</v>
      </c>
      <c r="Q87" s="15" t="str">
        <f>SUM(Q86:Q86)</f>
        <v>0</v>
      </c>
      <c r="R87" s="15" t="str">
        <f>SUM(R86:R86)</f>
        <v>0</v>
      </c>
      <c r="S87" s="15" t="str">
        <f>SUM(S86:S86)</f>
        <v>0</v>
      </c>
      <c r="T87" s="15" t="str">
        <f>SUM(T86:T86)</f>
        <v>0</v>
      </c>
      <c r="U87" s="15" t="str">
        <f>SUM(U86:U86)</f>
        <v>0</v>
      </c>
      <c r="V87" s="15" t="str">
        <f>SUM(V86:V86)</f>
        <v>0</v>
      </c>
      <c r="W87" s="34" t="str">
        <f>SUM(W86:W86)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63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40</v>
      </c>
      <c r="B90" s="12"/>
      <c r="C90" s="25">
        <v>387730</v>
      </c>
      <c r="D90" s="14">
        <v>0</v>
      </c>
      <c r="E90" s="14">
        <v>26680</v>
      </c>
      <c r="F90" s="14">
        <v>0</v>
      </c>
      <c r="G90" s="14">
        <v>0</v>
      </c>
      <c r="H90" s="14">
        <v>290</v>
      </c>
      <c r="I90" s="14">
        <v>123250</v>
      </c>
      <c r="J90" s="14">
        <v>0</v>
      </c>
      <c r="K90" s="33">
        <v>537950</v>
      </c>
      <c r="L90" s="12"/>
      <c r="M90" s="25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458</v>
      </c>
      <c r="T90" s="14">
        <v>0</v>
      </c>
      <c r="U90" s="14">
        <v>0</v>
      </c>
      <c r="V90" s="14">
        <v>0</v>
      </c>
      <c r="W90" s="33">
        <v>458</v>
      </c>
    </row>
    <row r="91" spans="1:23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15" t="str">
        <f>SUM(I90:I90)</f>
        <v>0</v>
      </c>
      <c r="J91" s="15" t="str">
        <f>SUM(J90:J90)</f>
        <v>0</v>
      </c>
      <c r="K91" s="34" t="str">
        <f>SUM(K90:K90)</f>
        <v>0</v>
      </c>
      <c r="L91" s="12"/>
      <c r="M91" s="26" t="str">
        <f>SUM(M90:M90)</f>
        <v>0</v>
      </c>
      <c r="N91" s="15" t="str">
        <f>SUM(N90:N90)</f>
        <v>0</v>
      </c>
      <c r="O91" s="15" t="str">
        <f>SUM(O90:O90)</f>
        <v>0</v>
      </c>
      <c r="P91" s="15" t="str">
        <f>SUM(P90:P90)</f>
        <v>0</v>
      </c>
      <c r="Q91" s="15" t="str">
        <f>SUM(Q90:Q90)</f>
        <v>0</v>
      </c>
      <c r="R91" s="15" t="str">
        <f>SUM(R90:R90)</f>
        <v>0</v>
      </c>
      <c r="S91" s="15" t="str">
        <f>SUM(S90:S90)</f>
        <v>0</v>
      </c>
      <c r="T91" s="15" t="str">
        <f>SUM(T90:T90)</f>
        <v>0</v>
      </c>
      <c r="U91" s="15" t="str">
        <f>SUM(U90:U90)</f>
        <v>0</v>
      </c>
      <c r="V91" s="15" t="str">
        <f>SUM(V90:V90)</f>
        <v>0</v>
      </c>
      <c r="W91" s="34" t="str">
        <f>SUM(W90:W90)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12"/>
      <c r="K92" s="32"/>
      <c r="L92" s="12"/>
      <c r="M92" s="24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19" t="s">
        <v>64</v>
      </c>
      <c r="B93" s="12"/>
      <c r="C93" s="24"/>
      <c r="D93" s="12"/>
      <c r="E93" s="12"/>
      <c r="F93" s="12"/>
      <c r="G93" s="12"/>
      <c r="H93" s="12"/>
      <c r="I93" s="12"/>
      <c r="J93" s="12"/>
      <c r="K93" s="32"/>
      <c r="L93" s="12"/>
      <c r="M93" s="24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20" t="s">
        <v>40</v>
      </c>
      <c r="B94" s="12"/>
      <c r="C94" s="25"/>
      <c r="D94" s="14"/>
      <c r="E94" s="14"/>
      <c r="F94" s="14"/>
      <c r="G94" s="14"/>
      <c r="H94" s="14"/>
      <c r="I94" s="14"/>
      <c r="J94" s="14"/>
      <c r="K94" s="33"/>
      <c r="L94" s="12"/>
      <c r="M94" s="25"/>
      <c r="N94" s="14"/>
      <c r="O94" s="14"/>
      <c r="P94" s="14"/>
      <c r="Q94" s="14"/>
      <c r="R94" s="14"/>
      <c r="S94" s="14"/>
      <c r="T94" s="14"/>
      <c r="U94" s="14"/>
      <c r="V94" s="14"/>
      <c r="W94" s="33"/>
    </row>
    <row r="95" spans="1:23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15" t="str">
        <f>SUM(J94:J94)</f>
        <v>0</v>
      </c>
      <c r="K95" s="34" t="str">
        <f>SUM(K94:K94)</f>
        <v>0</v>
      </c>
      <c r="L95" s="12"/>
      <c r="M95" s="26" t="str">
        <f>SUM(M94:M94)</f>
        <v>0</v>
      </c>
      <c r="N95" s="15" t="str">
        <f>SUM(N94:N94)</f>
        <v>0</v>
      </c>
      <c r="O95" s="15" t="str">
        <f>SUM(O94:O94)</f>
        <v>0</v>
      </c>
      <c r="P95" s="15" t="str">
        <f>SUM(P94:P94)</f>
        <v>0</v>
      </c>
      <c r="Q95" s="15" t="str">
        <f>SUM(Q94:Q94)</f>
        <v>0</v>
      </c>
      <c r="R95" s="15" t="str">
        <f>SUM(R94:R94)</f>
        <v>0</v>
      </c>
      <c r="S95" s="15" t="str">
        <f>SUM(S94:S94)</f>
        <v>0</v>
      </c>
      <c r="T95" s="15" t="str">
        <f>SUM(T94:T94)</f>
        <v>0</v>
      </c>
      <c r="U95" s="15" t="str">
        <f>SUM(U94:U94)</f>
        <v>0</v>
      </c>
      <c r="V95" s="15" t="str">
        <f>SUM(V94:V94)</f>
        <v>0</v>
      </c>
      <c r="W95" s="34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65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40</v>
      </c>
      <c r="B98" s="12"/>
      <c r="C98" s="25"/>
      <c r="D98" s="14"/>
      <c r="E98" s="14"/>
      <c r="F98" s="14"/>
      <c r="G98" s="14"/>
      <c r="H98" s="14"/>
      <c r="I98" s="14"/>
      <c r="J98" s="14"/>
      <c r="K98" s="33"/>
      <c r="L98" s="12"/>
      <c r="M98" s="25"/>
      <c r="N98" s="14"/>
      <c r="O98" s="14"/>
      <c r="P98" s="14"/>
      <c r="Q98" s="14"/>
      <c r="R98" s="14"/>
      <c r="S98" s="14"/>
      <c r="T98" s="14"/>
      <c r="U98" s="14"/>
      <c r="V98" s="14"/>
      <c r="W98" s="33"/>
    </row>
    <row r="99" spans="1:23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15" t="str">
        <f>SUM(J98:J98)</f>
        <v>0</v>
      </c>
      <c r="K99" s="34" t="str">
        <f>SUM(K98:K98)</f>
        <v>0</v>
      </c>
      <c r="L99" s="12"/>
      <c r="M99" s="26" t="str">
        <f>SUM(M98:M98)</f>
        <v>0</v>
      </c>
      <c r="N99" s="15" t="str">
        <f>SUM(N98:N98)</f>
        <v>0</v>
      </c>
      <c r="O99" s="15" t="str">
        <f>SUM(O98:O98)</f>
        <v>0</v>
      </c>
      <c r="P99" s="15" t="str">
        <f>SUM(P98:P98)</f>
        <v>0</v>
      </c>
      <c r="Q99" s="15" t="str">
        <f>SUM(Q98:Q98)</f>
        <v>0</v>
      </c>
      <c r="R99" s="15" t="str">
        <f>SUM(R98:R98)</f>
        <v>0</v>
      </c>
      <c r="S99" s="15" t="str">
        <f>SUM(S98:S98)</f>
        <v>0</v>
      </c>
      <c r="T99" s="15" t="str">
        <f>SUM(T98:T98)</f>
        <v>0</v>
      </c>
      <c r="U99" s="15" t="str">
        <f>SUM(U98:U98)</f>
        <v>0</v>
      </c>
      <c r="V99" s="15" t="str">
        <f>SUM(V98:V98)</f>
        <v>0</v>
      </c>
      <c r="W99" s="34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66</v>
      </c>
      <c r="B101" s="12"/>
      <c r="C101" s="24"/>
      <c r="D101" s="12"/>
      <c r="E101" s="12"/>
      <c r="F101" s="12"/>
      <c r="G101" s="12"/>
      <c r="H101" s="12"/>
      <c r="I101" s="12"/>
      <c r="J101" s="12"/>
      <c r="K101" s="32"/>
      <c r="L101" s="12"/>
      <c r="M101" s="24"/>
      <c r="N101" s="12"/>
      <c r="O101" s="12"/>
      <c r="P101" s="12"/>
      <c r="Q101" s="12"/>
      <c r="R101" s="12"/>
      <c r="S101" s="12"/>
      <c r="T101" s="12"/>
      <c r="U101" s="12"/>
      <c r="V101" s="12"/>
      <c r="W101" s="32"/>
    </row>
    <row r="102" spans="1:23">
      <c r="A102" s="20" t="s">
        <v>40</v>
      </c>
      <c r="B102" s="12"/>
      <c r="C102" s="25"/>
      <c r="D102" s="14"/>
      <c r="E102" s="14"/>
      <c r="F102" s="14"/>
      <c r="G102" s="14"/>
      <c r="H102" s="14"/>
      <c r="I102" s="14"/>
      <c r="J102" s="14"/>
      <c r="K102" s="33"/>
      <c r="L102" s="12"/>
      <c r="M102" s="25"/>
      <c r="N102" s="14"/>
      <c r="O102" s="14"/>
      <c r="P102" s="14"/>
      <c r="Q102" s="14"/>
      <c r="R102" s="14"/>
      <c r="S102" s="14"/>
      <c r="T102" s="14"/>
      <c r="U102" s="14"/>
      <c r="V102" s="14"/>
      <c r="W102" s="33"/>
    </row>
    <row r="103" spans="1:23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15" t="str">
        <f>SUM(I102:I102)</f>
        <v>0</v>
      </c>
      <c r="J103" s="15" t="str">
        <f>SUM(J102:J102)</f>
        <v>0</v>
      </c>
      <c r="K103" s="34" t="str">
        <f>SUM(K102:K102)</f>
        <v>0</v>
      </c>
      <c r="L103" s="12"/>
      <c r="M103" s="26" t="str">
        <f>SUM(M102:M102)</f>
        <v>0</v>
      </c>
      <c r="N103" s="15" t="str">
        <f>SUM(N102:N102)</f>
        <v>0</v>
      </c>
      <c r="O103" s="15" t="str">
        <f>SUM(O102:O102)</f>
        <v>0</v>
      </c>
      <c r="P103" s="15" t="str">
        <f>SUM(P102:P102)</f>
        <v>0</v>
      </c>
      <c r="Q103" s="15" t="str">
        <f>SUM(Q102:Q102)</f>
        <v>0</v>
      </c>
      <c r="R103" s="15" t="str">
        <f>SUM(R102:R102)</f>
        <v>0</v>
      </c>
      <c r="S103" s="15" t="str">
        <f>SUM(S102:S102)</f>
        <v>0</v>
      </c>
      <c r="T103" s="15" t="str">
        <f>SUM(T102:T102)</f>
        <v>0</v>
      </c>
      <c r="U103" s="15" t="str">
        <f>SUM(U102:U102)</f>
        <v>0</v>
      </c>
      <c r="V103" s="15" t="str">
        <f>SUM(V102:V102)</f>
        <v>0</v>
      </c>
      <c r="W103" s="34" t="str">
        <f>SUM(W102:W102)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67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330806</v>
      </c>
      <c r="D106" s="14"/>
      <c r="E106" s="14"/>
      <c r="F106" s="14"/>
      <c r="G106" s="14"/>
      <c r="H106" s="14"/>
      <c r="I106" s="14">
        <v>45946</v>
      </c>
      <c r="J106" s="14"/>
      <c r="K106" s="33">
        <v>376752</v>
      </c>
      <c r="L106" s="12"/>
      <c r="M106" s="25"/>
      <c r="N106" s="14"/>
      <c r="O106" s="14"/>
      <c r="P106" s="14"/>
      <c r="Q106" s="14"/>
      <c r="R106" s="14"/>
      <c r="S106" s="14"/>
      <c r="T106" s="14"/>
      <c r="U106" s="14"/>
      <c r="V106" s="14"/>
      <c r="W106" s="33"/>
    </row>
    <row r="107" spans="1:23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15" t="str">
        <f>SUM(I106:I106)</f>
        <v>0</v>
      </c>
      <c r="J107" s="15" t="str">
        <f>SUM(J106:J106)</f>
        <v>0</v>
      </c>
      <c r="K107" s="34" t="str">
        <f>SUM(K106:K106)</f>
        <v>0</v>
      </c>
      <c r="L107" s="12"/>
      <c r="M107" s="26" t="str">
        <f>SUM(M106:M106)</f>
        <v>0</v>
      </c>
      <c r="N107" s="15" t="str">
        <f>SUM(N106:N106)</f>
        <v>0</v>
      </c>
      <c r="O107" s="15" t="str">
        <f>SUM(O106:O106)</f>
        <v>0</v>
      </c>
      <c r="P107" s="15" t="str">
        <f>SUM(P106:P106)</f>
        <v>0</v>
      </c>
      <c r="Q107" s="15" t="str">
        <f>SUM(Q106:Q106)</f>
        <v>0</v>
      </c>
      <c r="R107" s="15" t="str">
        <f>SUM(R106:R106)</f>
        <v>0</v>
      </c>
      <c r="S107" s="15" t="str">
        <f>SUM(S106:S106)</f>
        <v>0</v>
      </c>
      <c r="T107" s="15" t="str">
        <f>SUM(T106:T106)</f>
        <v>0</v>
      </c>
      <c r="U107" s="15" t="str">
        <f>SUM(U106:U106)</f>
        <v>0</v>
      </c>
      <c r="V107" s="15" t="str">
        <f>SUM(V106:V106)</f>
        <v>0</v>
      </c>
      <c r="W107" s="34" t="str">
        <f>SUM(W106:W106)</f>
        <v>0</v>
      </c>
    </row>
    <row r="108" spans="1:23">
      <c r="A108" s="18"/>
      <c r="B108" s="12"/>
      <c r="C108" s="24"/>
      <c r="D108" s="12"/>
      <c r="E108" s="12"/>
      <c r="F108" s="12"/>
      <c r="G108" s="12"/>
      <c r="H108" s="12"/>
      <c r="I108" s="12"/>
      <c r="J108" s="12"/>
      <c r="K108" s="32"/>
      <c r="L108" s="12"/>
      <c r="M108" s="24"/>
      <c r="N108" s="12"/>
      <c r="O108" s="12"/>
      <c r="P108" s="12"/>
      <c r="Q108" s="12"/>
      <c r="R108" s="12"/>
      <c r="S108" s="12"/>
      <c r="T108" s="12"/>
      <c r="U108" s="12"/>
      <c r="V108" s="12"/>
      <c r="W108" s="32"/>
    </row>
    <row r="109" spans="1:23">
      <c r="A109" s="19" t="s">
        <v>68</v>
      </c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20" t="s">
        <v>40</v>
      </c>
      <c r="B110" s="12"/>
      <c r="C110" s="25">
        <v>320851</v>
      </c>
      <c r="D110" s="14">
        <v>0</v>
      </c>
      <c r="E110" s="14">
        <v>115278</v>
      </c>
      <c r="F110" s="14">
        <v>0</v>
      </c>
      <c r="G110" s="14">
        <v>0</v>
      </c>
      <c r="H110" s="14">
        <v>4069</v>
      </c>
      <c r="I110" s="14">
        <v>120757</v>
      </c>
      <c r="J110" s="14">
        <v>0</v>
      </c>
      <c r="K110" s="33">
        <v>560955</v>
      </c>
      <c r="L110" s="12"/>
      <c r="M110" s="25">
        <v>437571</v>
      </c>
      <c r="N110" s="14">
        <v>0</v>
      </c>
      <c r="O110" s="14">
        <v>184764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33">
        <v>622335</v>
      </c>
    </row>
    <row r="111" spans="1:23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15" t="str">
        <f>SUM(I110:I110)</f>
        <v>0</v>
      </c>
      <c r="J111" s="15" t="str">
        <f>SUM(J110:J110)</f>
        <v>0</v>
      </c>
      <c r="K111" s="34" t="str">
        <f>SUM(K110:K110)</f>
        <v>0</v>
      </c>
      <c r="L111" s="12"/>
      <c r="M111" s="26" t="str">
        <f>SUM(M110:M110)</f>
        <v>0</v>
      </c>
      <c r="N111" s="15" t="str">
        <f>SUM(N110:N110)</f>
        <v>0</v>
      </c>
      <c r="O111" s="15" t="str">
        <f>SUM(O110:O110)</f>
        <v>0</v>
      </c>
      <c r="P111" s="15" t="str">
        <f>SUM(P110:P110)</f>
        <v>0</v>
      </c>
      <c r="Q111" s="15" t="str">
        <f>SUM(Q110:Q110)</f>
        <v>0</v>
      </c>
      <c r="R111" s="15" t="str">
        <f>SUM(R110:R110)</f>
        <v>0</v>
      </c>
      <c r="S111" s="15" t="str">
        <f>SUM(S110:S110)</f>
        <v>0</v>
      </c>
      <c r="T111" s="15" t="str">
        <f>SUM(T110:T110)</f>
        <v>0</v>
      </c>
      <c r="U111" s="15" t="str">
        <f>SUM(U110:U110)</f>
        <v>0</v>
      </c>
      <c r="V111" s="15" t="str">
        <f>SUM(V110:V110)</f>
        <v>0</v>
      </c>
      <c r="W111" s="34" t="str">
        <f>SUM(W110:W110)</f>
        <v>0</v>
      </c>
    </row>
    <row r="112" spans="1:23">
      <c r="A112" s="18"/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19" t="s">
        <v>69</v>
      </c>
      <c r="B113" s="12"/>
      <c r="C113" s="24"/>
      <c r="D113" s="12"/>
      <c r="E113" s="12"/>
      <c r="F113" s="12"/>
      <c r="G113" s="12"/>
      <c r="H113" s="12"/>
      <c r="I113" s="12"/>
      <c r="J113" s="12"/>
      <c r="K113" s="32"/>
      <c r="L113" s="12"/>
      <c r="M113" s="24"/>
      <c r="N113" s="12"/>
      <c r="O113" s="12"/>
      <c r="P113" s="12"/>
      <c r="Q113" s="12"/>
      <c r="R113" s="12"/>
      <c r="S113" s="12"/>
      <c r="T113" s="12"/>
      <c r="U113" s="12"/>
      <c r="V113" s="12"/>
      <c r="W113" s="32"/>
    </row>
    <row r="114" spans="1:23">
      <c r="A114" s="20" t="s">
        <v>40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33">
        <v>0</v>
      </c>
      <c r="L114" s="12"/>
      <c r="M114" s="25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33">
        <v>0</v>
      </c>
    </row>
    <row r="115" spans="1:23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15" t="str">
        <f>SUM(I114:I114)</f>
        <v>0</v>
      </c>
      <c r="J115" s="15" t="str">
        <f>SUM(J114:J114)</f>
        <v>0</v>
      </c>
      <c r="K115" s="34" t="str">
        <f>SUM(K114:K114)</f>
        <v>0</v>
      </c>
      <c r="L115" s="12"/>
      <c r="M115" s="26" t="str">
        <f>SUM(M114:M114)</f>
        <v>0</v>
      </c>
      <c r="N115" s="15" t="str">
        <f>SUM(N114:N114)</f>
        <v>0</v>
      </c>
      <c r="O115" s="15" t="str">
        <f>SUM(O114:O114)</f>
        <v>0</v>
      </c>
      <c r="P115" s="15" t="str">
        <f>SUM(P114:P114)</f>
        <v>0</v>
      </c>
      <c r="Q115" s="15" t="str">
        <f>SUM(Q114:Q114)</f>
        <v>0</v>
      </c>
      <c r="R115" s="15" t="str">
        <f>SUM(R114:R114)</f>
        <v>0</v>
      </c>
      <c r="S115" s="15" t="str">
        <f>SUM(S114:S114)</f>
        <v>0</v>
      </c>
      <c r="T115" s="15" t="str">
        <f>SUM(T114:T114)</f>
        <v>0</v>
      </c>
      <c r="U115" s="15" t="str">
        <f>SUM(U114:U114)</f>
        <v>0</v>
      </c>
      <c r="V115" s="15" t="str">
        <f>SUM(V114:V114)</f>
        <v>0</v>
      </c>
      <c r="W115" s="34" t="str">
        <f>SUM(W114:W114)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32"/>
      <c r="L116" s="12"/>
      <c r="M116" s="24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19" t="s">
        <v>70</v>
      </c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20" t="s">
        <v>40</v>
      </c>
      <c r="B118" s="12"/>
      <c r="C118" s="25"/>
      <c r="D118" s="14"/>
      <c r="E118" s="14"/>
      <c r="F118" s="14"/>
      <c r="G118" s="14"/>
      <c r="H118" s="14"/>
      <c r="I118" s="14"/>
      <c r="J118" s="14"/>
      <c r="K118" s="33"/>
      <c r="L118" s="12"/>
      <c r="M118" s="25"/>
      <c r="N118" s="14"/>
      <c r="O118" s="14"/>
      <c r="P118" s="14"/>
      <c r="Q118" s="14"/>
      <c r="R118" s="14"/>
      <c r="S118" s="14"/>
      <c r="T118" s="14"/>
      <c r="U118" s="14"/>
      <c r="V118" s="14"/>
      <c r="W118" s="33"/>
    </row>
    <row r="119" spans="1:23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15" t="str">
        <f>SUM(G118:G118)</f>
        <v>0</v>
      </c>
      <c r="H119" s="15" t="str">
        <f>SUM(H118:H118)</f>
        <v>0</v>
      </c>
      <c r="I119" s="15" t="str">
        <f>SUM(I118:I118)</f>
        <v>0</v>
      </c>
      <c r="J119" s="15" t="str">
        <f>SUM(J118:J118)</f>
        <v>0</v>
      </c>
      <c r="K119" s="34" t="str">
        <f>SUM(K118:K118)</f>
        <v>0</v>
      </c>
      <c r="L119" s="12"/>
      <c r="M119" s="26" t="str">
        <f>SUM(M118:M118)</f>
        <v>0</v>
      </c>
      <c r="N119" s="15" t="str">
        <f>SUM(N118:N118)</f>
        <v>0</v>
      </c>
      <c r="O119" s="15" t="str">
        <f>SUM(O118:O118)</f>
        <v>0</v>
      </c>
      <c r="P119" s="15" t="str">
        <f>SUM(P118:P118)</f>
        <v>0</v>
      </c>
      <c r="Q119" s="15" t="str">
        <f>SUM(Q118:Q118)</f>
        <v>0</v>
      </c>
      <c r="R119" s="15" t="str">
        <f>SUM(R118:R118)</f>
        <v>0</v>
      </c>
      <c r="S119" s="15" t="str">
        <f>SUM(S118:S118)</f>
        <v>0</v>
      </c>
      <c r="T119" s="15" t="str">
        <f>SUM(T118:T118)</f>
        <v>0</v>
      </c>
      <c r="U119" s="15" t="str">
        <f>SUM(U118:U118)</f>
        <v>0</v>
      </c>
      <c r="V119" s="15" t="str">
        <f>SUM(V118:V118)</f>
        <v>0</v>
      </c>
      <c r="W119" s="34" t="str">
        <f>SUM(W118:W118)</f>
        <v>0</v>
      </c>
    </row>
    <row r="120" spans="1:23">
      <c r="A120" s="18"/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19" t="s">
        <v>71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20" t="s">
        <v>40</v>
      </c>
      <c r="B122" s="12"/>
      <c r="C122" s="25">
        <v>720441</v>
      </c>
      <c r="D122" s="14">
        <v>0</v>
      </c>
      <c r="E122" s="14">
        <v>437033</v>
      </c>
      <c r="F122" s="14">
        <v>10200</v>
      </c>
      <c r="G122" s="14">
        <v>0</v>
      </c>
      <c r="H122" s="14">
        <v>-6916</v>
      </c>
      <c r="I122" s="14">
        <v>30157</v>
      </c>
      <c r="J122" s="14">
        <v>0</v>
      </c>
      <c r="K122" s="33">
        <v>1190915</v>
      </c>
      <c r="L122" s="12"/>
      <c r="M122" s="25">
        <v>9658</v>
      </c>
      <c r="N122" s="14">
        <v>0</v>
      </c>
      <c r="O122" s="14">
        <v>-21490</v>
      </c>
      <c r="P122" s="14">
        <v>162</v>
      </c>
      <c r="Q122" s="14">
        <v>0</v>
      </c>
      <c r="R122" s="14">
        <v>-13722</v>
      </c>
      <c r="S122" s="14">
        <v>10731</v>
      </c>
      <c r="T122" s="14">
        <v>761</v>
      </c>
      <c r="U122" s="14">
        <v>14218</v>
      </c>
      <c r="V122" s="14">
        <v>0</v>
      </c>
      <c r="W122" s="33">
        <v>318</v>
      </c>
    </row>
    <row r="123" spans="1:23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15" t="str">
        <f>SUM(G122:G122)</f>
        <v>0</v>
      </c>
      <c r="H123" s="15" t="str">
        <f>SUM(H122:H122)</f>
        <v>0</v>
      </c>
      <c r="I123" s="15" t="str">
        <f>SUM(I122:I122)</f>
        <v>0</v>
      </c>
      <c r="J123" s="15" t="str">
        <f>SUM(J122:J122)</f>
        <v>0</v>
      </c>
      <c r="K123" s="34" t="str">
        <f>SUM(K122:K122)</f>
        <v>0</v>
      </c>
      <c r="L123" s="12"/>
      <c r="M123" s="26" t="str">
        <f>SUM(M122:M122)</f>
        <v>0</v>
      </c>
      <c r="N123" s="15" t="str">
        <f>SUM(N122:N122)</f>
        <v>0</v>
      </c>
      <c r="O123" s="15" t="str">
        <f>SUM(O122:O122)</f>
        <v>0</v>
      </c>
      <c r="P123" s="15" t="str">
        <f>SUM(P122:P122)</f>
        <v>0</v>
      </c>
      <c r="Q123" s="15" t="str">
        <f>SUM(Q122:Q122)</f>
        <v>0</v>
      </c>
      <c r="R123" s="15" t="str">
        <f>SUM(R122:R122)</f>
        <v>0</v>
      </c>
      <c r="S123" s="15" t="str">
        <f>SUM(S122:S122)</f>
        <v>0</v>
      </c>
      <c r="T123" s="15" t="str">
        <f>SUM(T122:T122)</f>
        <v>0</v>
      </c>
      <c r="U123" s="15" t="str">
        <f>SUM(U122:U122)</f>
        <v>0</v>
      </c>
      <c r="V123" s="15" t="str">
        <f>SUM(V122:V122)</f>
        <v>0</v>
      </c>
      <c r="W123" s="34" t="str">
        <f>SUM(W122:W122)</f>
        <v>0</v>
      </c>
    </row>
    <row r="124" spans="1:23">
      <c r="A124" s="18"/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19" t="s">
        <v>72</v>
      </c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20" t="s">
        <v>40</v>
      </c>
      <c r="B126" s="12"/>
      <c r="C126" s="25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33">
        <v>0</v>
      </c>
      <c r="L126" s="12"/>
      <c r="M126" s="25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33">
        <v>0</v>
      </c>
    </row>
    <row r="127" spans="1:23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15" t="str">
        <f>SUM(G126:G126)</f>
        <v>0</v>
      </c>
      <c r="H127" s="15" t="str">
        <f>SUM(H126:H126)</f>
        <v>0</v>
      </c>
      <c r="I127" s="15" t="str">
        <f>SUM(I126:I126)</f>
        <v>0</v>
      </c>
      <c r="J127" s="15" t="str">
        <f>SUM(J126:J126)</f>
        <v>0</v>
      </c>
      <c r="K127" s="34" t="str">
        <f>SUM(K126:K126)</f>
        <v>0</v>
      </c>
      <c r="L127" s="12"/>
      <c r="M127" s="26" t="str">
        <f>SUM(M126:M126)</f>
        <v>0</v>
      </c>
      <c r="N127" s="15" t="str">
        <f>SUM(N126:N126)</f>
        <v>0</v>
      </c>
      <c r="O127" s="15" t="str">
        <f>SUM(O126:O126)</f>
        <v>0</v>
      </c>
      <c r="P127" s="15" t="str">
        <f>SUM(P126:P126)</f>
        <v>0</v>
      </c>
      <c r="Q127" s="15" t="str">
        <f>SUM(Q126:Q126)</f>
        <v>0</v>
      </c>
      <c r="R127" s="15" t="str">
        <f>SUM(R126:R126)</f>
        <v>0</v>
      </c>
      <c r="S127" s="15" t="str">
        <f>SUM(S126:S126)</f>
        <v>0</v>
      </c>
      <c r="T127" s="15" t="str">
        <f>SUM(T126:T126)</f>
        <v>0</v>
      </c>
      <c r="U127" s="15" t="str">
        <f>SUM(U126:U126)</f>
        <v>0</v>
      </c>
      <c r="V127" s="15" t="str">
        <f>SUM(V126:V126)</f>
        <v>0</v>
      </c>
      <c r="W127" s="34" t="str">
        <f>SUM(W126:W126)</f>
        <v>0</v>
      </c>
    </row>
    <row r="128" spans="1:23">
      <c r="A128" s="18"/>
      <c r="B128" s="12"/>
      <c r="C128" s="24"/>
      <c r="D128" s="12"/>
      <c r="E128" s="12"/>
      <c r="F128" s="12"/>
      <c r="G128" s="12"/>
      <c r="H128" s="12"/>
      <c r="I128" s="12"/>
      <c r="J128" s="12"/>
      <c r="K128" s="32"/>
      <c r="L128" s="12"/>
      <c r="M128" s="24"/>
      <c r="N128" s="12"/>
      <c r="O128" s="12"/>
      <c r="P128" s="12"/>
      <c r="Q128" s="12"/>
      <c r="R128" s="12"/>
      <c r="S128" s="12"/>
      <c r="T128" s="12"/>
      <c r="U128" s="12"/>
      <c r="V128" s="12"/>
      <c r="W128" s="32"/>
    </row>
    <row r="129" spans="1:23">
      <c r="A129" s="19" t="s">
        <v>73</v>
      </c>
      <c r="B129" s="12"/>
      <c r="C129" s="24"/>
      <c r="D129" s="12"/>
      <c r="E129" s="12"/>
      <c r="F129" s="12"/>
      <c r="G129" s="12"/>
      <c r="H129" s="12"/>
      <c r="I129" s="12"/>
      <c r="J129" s="12"/>
      <c r="K129" s="32"/>
      <c r="L129" s="12"/>
      <c r="M129" s="24"/>
      <c r="N129" s="12"/>
      <c r="O129" s="12"/>
      <c r="P129" s="12"/>
      <c r="Q129" s="12"/>
      <c r="R129" s="12"/>
      <c r="S129" s="12"/>
      <c r="T129" s="12"/>
      <c r="U129" s="12"/>
      <c r="V129" s="12"/>
      <c r="W129" s="32"/>
    </row>
    <row r="130" spans="1:23">
      <c r="A130" s="20" t="s">
        <v>40</v>
      </c>
      <c r="B130" s="12"/>
      <c r="C130" s="25">
        <v>419221.25</v>
      </c>
      <c r="D130" s="14"/>
      <c r="E130" s="14">
        <v>111</v>
      </c>
      <c r="F130" s="14"/>
      <c r="G130" s="14"/>
      <c r="H130" s="14"/>
      <c r="I130" s="14">
        <v>94778.5</v>
      </c>
      <c r="J130" s="14"/>
      <c r="K130" s="33">
        <v>514110.75</v>
      </c>
      <c r="L130" s="12"/>
      <c r="M130" s="25">
        <v>-1333.75</v>
      </c>
      <c r="N130" s="14"/>
      <c r="O130" s="14">
        <v>60.96</v>
      </c>
      <c r="P130" s="14"/>
      <c r="Q130" s="14"/>
      <c r="R130" s="14"/>
      <c r="S130" s="14"/>
      <c r="T130" s="14"/>
      <c r="U130" s="14"/>
      <c r="V130" s="14">
        <v>10100.35</v>
      </c>
      <c r="W130" s="33">
        <v>8827.56</v>
      </c>
    </row>
    <row r="131" spans="1:23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15" t="str">
        <f>SUM(G130:G130)</f>
        <v>0</v>
      </c>
      <c r="H131" s="15" t="str">
        <f>SUM(H130:H130)</f>
        <v>0</v>
      </c>
      <c r="I131" s="15" t="str">
        <f>SUM(I130:I130)</f>
        <v>0</v>
      </c>
      <c r="J131" s="15" t="str">
        <f>SUM(J130:J130)</f>
        <v>0</v>
      </c>
      <c r="K131" s="34" t="str">
        <f>SUM(K130:K130)</f>
        <v>0</v>
      </c>
      <c r="L131" s="12"/>
      <c r="M131" s="26" t="str">
        <f>SUM(M130:M130)</f>
        <v>0</v>
      </c>
      <c r="N131" s="15" t="str">
        <f>SUM(N130:N130)</f>
        <v>0</v>
      </c>
      <c r="O131" s="15" t="str">
        <f>SUM(O130:O130)</f>
        <v>0</v>
      </c>
      <c r="P131" s="15" t="str">
        <f>SUM(P130:P130)</f>
        <v>0</v>
      </c>
      <c r="Q131" s="15" t="str">
        <f>SUM(Q130:Q130)</f>
        <v>0</v>
      </c>
      <c r="R131" s="15" t="str">
        <f>SUM(R130:R130)</f>
        <v>0</v>
      </c>
      <c r="S131" s="15" t="str">
        <f>SUM(S130:S130)</f>
        <v>0</v>
      </c>
      <c r="T131" s="15" t="str">
        <f>SUM(T130:T130)</f>
        <v>0</v>
      </c>
      <c r="U131" s="15" t="str">
        <f>SUM(U130:U130)</f>
        <v>0</v>
      </c>
      <c r="V131" s="15" t="str">
        <f>SUM(V130:V130)</f>
        <v>0</v>
      </c>
      <c r="W131" s="34" t="str">
        <f>SUM(W130:W130)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74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>
        <v>704565</v>
      </c>
      <c r="D134" s="14"/>
      <c r="E134" s="14">
        <v>66790.35</v>
      </c>
      <c r="F134" s="14"/>
      <c r="G134" s="14"/>
      <c r="H134" s="14">
        <v>29235.6</v>
      </c>
      <c r="I134" s="14">
        <v>110670</v>
      </c>
      <c r="J134" s="14"/>
      <c r="K134" s="33">
        <v>911260.95</v>
      </c>
      <c r="L134" s="12"/>
      <c r="M134" s="25"/>
      <c r="N134" s="14"/>
      <c r="O134" s="14">
        <v>7031.62</v>
      </c>
      <c r="P134" s="14"/>
      <c r="Q134" s="14"/>
      <c r="R134" s="14">
        <v>2923.56</v>
      </c>
      <c r="S134" s="14">
        <v>4468.89</v>
      </c>
      <c r="T134" s="14"/>
      <c r="U134" s="14">
        <v>13945</v>
      </c>
      <c r="V134" s="14"/>
      <c r="W134" s="33">
        <v>28369.07</v>
      </c>
    </row>
    <row r="135" spans="1:23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15" t="str">
        <f>SUM(G134:G134)</f>
        <v>0</v>
      </c>
      <c r="H135" s="15" t="str">
        <f>SUM(H134:H134)</f>
        <v>0</v>
      </c>
      <c r="I135" s="15" t="str">
        <f>SUM(I134:I134)</f>
        <v>0</v>
      </c>
      <c r="J135" s="15" t="str">
        <f>SUM(J134:J134)</f>
        <v>0</v>
      </c>
      <c r="K135" s="34" t="str">
        <f>SUM(K134:K134)</f>
        <v>0</v>
      </c>
      <c r="L135" s="12"/>
      <c r="M135" s="26" t="str">
        <f>SUM(M134:M134)</f>
        <v>0</v>
      </c>
      <c r="N135" s="15" t="str">
        <f>SUM(N134:N134)</f>
        <v>0</v>
      </c>
      <c r="O135" s="15" t="str">
        <f>SUM(O134:O134)</f>
        <v>0</v>
      </c>
      <c r="P135" s="15" t="str">
        <f>SUM(P134:P134)</f>
        <v>0</v>
      </c>
      <c r="Q135" s="15" t="str">
        <f>SUM(Q134:Q134)</f>
        <v>0</v>
      </c>
      <c r="R135" s="15" t="str">
        <f>SUM(R134:R134)</f>
        <v>0</v>
      </c>
      <c r="S135" s="15" t="str">
        <f>SUM(S134:S134)</f>
        <v>0</v>
      </c>
      <c r="T135" s="15" t="str">
        <f>SUM(T134:T134)</f>
        <v>0</v>
      </c>
      <c r="U135" s="15" t="str">
        <f>SUM(U134:U134)</f>
        <v>0</v>
      </c>
      <c r="V135" s="15" t="str">
        <f>SUM(V134:V134)</f>
        <v>0</v>
      </c>
      <c r="W135" s="34" t="str">
        <f>SUM(W134:W134)</f>
        <v>0</v>
      </c>
    </row>
    <row r="136" spans="1:23">
      <c r="A136" s="18"/>
      <c r="B136" s="12"/>
      <c r="C136" s="24"/>
      <c r="D136" s="12"/>
      <c r="E136" s="12"/>
      <c r="F136" s="12"/>
      <c r="G136" s="12"/>
      <c r="H136" s="12"/>
      <c r="I136" s="12"/>
      <c r="J136" s="12"/>
      <c r="K136" s="32"/>
      <c r="L136" s="12"/>
      <c r="M136" s="24"/>
      <c r="N136" s="12"/>
      <c r="O136" s="12"/>
      <c r="P136" s="12"/>
      <c r="Q136" s="12"/>
      <c r="R136" s="12"/>
      <c r="S136" s="12"/>
      <c r="T136" s="12"/>
      <c r="U136" s="12"/>
      <c r="V136" s="12"/>
      <c r="W136" s="32"/>
    </row>
    <row r="137" spans="1:23">
      <c r="A137" s="19" t="s">
        <v>75</v>
      </c>
      <c r="B137" s="12"/>
      <c r="C137" s="24"/>
      <c r="D137" s="12"/>
      <c r="E137" s="12"/>
      <c r="F137" s="12"/>
      <c r="G137" s="12"/>
      <c r="H137" s="12"/>
      <c r="I137" s="12"/>
      <c r="J137" s="12"/>
      <c r="K137" s="32"/>
      <c r="L137" s="12"/>
      <c r="M137" s="24"/>
      <c r="N137" s="12"/>
      <c r="O137" s="12"/>
      <c r="P137" s="12"/>
      <c r="Q137" s="12"/>
      <c r="R137" s="12"/>
      <c r="S137" s="12"/>
      <c r="T137" s="12"/>
      <c r="U137" s="12"/>
      <c r="V137" s="12"/>
      <c r="W137" s="32"/>
    </row>
    <row r="138" spans="1:23">
      <c r="A138" s="20" t="s">
        <v>40</v>
      </c>
      <c r="B138" s="12"/>
      <c r="C138" s="25"/>
      <c r="D138" s="14"/>
      <c r="E138" s="14"/>
      <c r="F138" s="14"/>
      <c r="G138" s="14"/>
      <c r="H138" s="14"/>
      <c r="I138" s="14"/>
      <c r="J138" s="14"/>
      <c r="K138" s="33"/>
      <c r="L138" s="12"/>
      <c r="M138" s="25"/>
      <c r="N138" s="14"/>
      <c r="O138" s="14"/>
      <c r="P138" s="14"/>
      <c r="Q138" s="14"/>
      <c r="R138" s="14"/>
      <c r="S138" s="14"/>
      <c r="T138" s="14"/>
      <c r="U138" s="14"/>
      <c r="V138" s="14"/>
      <c r="W138" s="33"/>
    </row>
    <row r="139" spans="1:23">
      <c r="A139" s="19" t="s">
        <v>41</v>
      </c>
      <c r="B139" s="12"/>
      <c r="C139" s="26" t="str">
        <f>SUM(C138:C138)</f>
        <v>0</v>
      </c>
      <c r="D139" s="15" t="str">
        <f>SUM(D138:D138)</f>
        <v>0</v>
      </c>
      <c r="E139" s="15" t="str">
        <f>SUM(E138:E138)</f>
        <v>0</v>
      </c>
      <c r="F139" s="15" t="str">
        <f>SUM(F138:F138)</f>
        <v>0</v>
      </c>
      <c r="G139" s="15" t="str">
        <f>SUM(G138:G138)</f>
        <v>0</v>
      </c>
      <c r="H139" s="15" t="str">
        <f>SUM(H138:H138)</f>
        <v>0</v>
      </c>
      <c r="I139" s="15" t="str">
        <f>SUM(I138:I138)</f>
        <v>0</v>
      </c>
      <c r="J139" s="15" t="str">
        <f>SUM(J138:J138)</f>
        <v>0</v>
      </c>
      <c r="K139" s="34" t="str">
        <f>SUM(K138:K138)</f>
        <v>0</v>
      </c>
      <c r="L139" s="12"/>
      <c r="M139" s="26" t="str">
        <f>SUM(M138:M138)</f>
        <v>0</v>
      </c>
      <c r="N139" s="15" t="str">
        <f>SUM(N138:N138)</f>
        <v>0</v>
      </c>
      <c r="O139" s="15" t="str">
        <f>SUM(O138:O138)</f>
        <v>0</v>
      </c>
      <c r="P139" s="15" t="str">
        <f>SUM(P138:P138)</f>
        <v>0</v>
      </c>
      <c r="Q139" s="15" t="str">
        <f>SUM(Q138:Q138)</f>
        <v>0</v>
      </c>
      <c r="R139" s="15" t="str">
        <f>SUM(R138:R138)</f>
        <v>0</v>
      </c>
      <c r="S139" s="15" t="str">
        <f>SUM(S138:S138)</f>
        <v>0</v>
      </c>
      <c r="T139" s="15" t="str">
        <f>SUM(T138:T138)</f>
        <v>0</v>
      </c>
      <c r="U139" s="15" t="str">
        <f>SUM(U138:U138)</f>
        <v>0</v>
      </c>
      <c r="V139" s="15" t="str">
        <f>SUM(V138:V138)</f>
        <v>0</v>
      </c>
      <c r="W139" s="34" t="str">
        <f>SUM(W138:W138)</f>
        <v>0</v>
      </c>
    </row>
    <row r="140" spans="1:23">
      <c r="A140" s="18"/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21" t="s">
        <v>76</v>
      </c>
      <c r="B141" s="13"/>
      <c r="C141" s="27" t="str">
        <f>C87+C91+C95+C99+C103+C107+C111+C115+C119+C123+C127+C131+C135+C139</f>
        <v>0</v>
      </c>
      <c r="D141" s="16" t="str">
        <f>D87+D91+D95+D99+D103+D107+D111+D115+D119+D123+D127+D131+D135+D139</f>
        <v>0</v>
      </c>
      <c r="E141" s="16" t="str">
        <f>E87+E91+E95+E99+E103+E107+E111+E115+E119+E123+E127+E131+E135+E139</f>
        <v>0</v>
      </c>
      <c r="F141" s="16" t="str">
        <f>F87+F91+F95+F99+F103+F107+F111+F115+F119+F123+F127+F131+F135+F139</f>
        <v>0</v>
      </c>
      <c r="G141" s="16" t="str">
        <f>G87+G91+G95+G99+G103+G107+G111+G115+G119+G123+G127+G131+G135+G139</f>
        <v>0</v>
      </c>
      <c r="H141" s="16" t="str">
        <f>H87+H91+H95+H99+H103+H107+H111+H115+H119+H123+H127+H131+H135+H139</f>
        <v>0</v>
      </c>
      <c r="I141" s="16" t="str">
        <f>I87+I91+I95+I99+I103+I107+I111+I115+I119+I123+I127+I131+I135+I139</f>
        <v>0</v>
      </c>
      <c r="J141" s="16" t="str">
        <f>J87+J91+J95+J99+J103+J107+J111+J115+J119+J123+J127+J131+J135+J139</f>
        <v>0</v>
      </c>
      <c r="K141" s="35" t="str">
        <f>K87+K91+K95+K99+K103+K107+K111+K115+K119+K123+K127+K131+K135+K139</f>
        <v>0</v>
      </c>
      <c r="L141" s="13"/>
      <c r="M141" s="27" t="str">
        <f>M87+M91+M95+M99+M103+M107+M111+M115+M119+M123+M127+M131+M135+M139</f>
        <v>0</v>
      </c>
      <c r="N141" s="16" t="str">
        <f>N87+N91+N95+N99+N103+N107+N111+N115+N119+N123+N127+N131+N135+N139</f>
        <v>0</v>
      </c>
      <c r="O141" s="16" t="str">
        <f>O87+O91+O95+O99+O103+O107+O111+O115+O119+O123+O127+O131+O135+O139</f>
        <v>0</v>
      </c>
      <c r="P141" s="16" t="str">
        <f>P87+P91+P95+P99+P103+P107+P111+P115+P119+P123+P127+P131+P135+P139</f>
        <v>0</v>
      </c>
      <c r="Q141" s="16" t="str">
        <f>Q87+Q91+Q95+Q99+Q103+Q107+Q111+Q115+Q119+Q123+Q127+Q131+Q135+Q139</f>
        <v>0</v>
      </c>
      <c r="R141" s="16" t="str">
        <f>R87+R91+R95+R99+R103+R107+R111+R115+R119+R123+R127+R131+R135+R139</f>
        <v>0</v>
      </c>
      <c r="S141" s="16" t="str">
        <f>S87+S91+S95+S99+S103+S107+S111+S115+S119+S123+S127+S131+S135+S139</f>
        <v>0</v>
      </c>
      <c r="T141" s="16" t="str">
        <f>T87+T91+T95+T99+T103+T107+T111+T115+T119+T123+T127+T131+T135+T139</f>
        <v>0</v>
      </c>
      <c r="U141" s="16" t="str">
        <f>U87+U91+U95+U99+U103+U107+U111+U115+U119+U123+U127+U131+U135+U139</f>
        <v>0</v>
      </c>
      <c r="V141" s="16" t="str">
        <f>V87+V91+V95+V99+V103+V107+V111+V115+V119+V123+V127+V131+V135+V139</f>
        <v>0</v>
      </c>
      <c r="W141" s="35" t="str">
        <f>W87+W91+W95+W99+W103+W107+W111+W115+W119+W123+W127+W131+W135+W139</f>
        <v>0</v>
      </c>
    </row>
    <row r="142" spans="1:23">
      <c r="A142" s="18"/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19" t="s">
        <v>77</v>
      </c>
      <c r="B143" s="12"/>
      <c r="C143" s="24"/>
      <c r="D143" s="12"/>
      <c r="E143" s="12"/>
      <c r="F143" s="12"/>
      <c r="G143" s="12"/>
      <c r="H143" s="12"/>
      <c r="I143" s="12"/>
      <c r="J143" s="12"/>
      <c r="K143" s="32"/>
      <c r="L143" s="12"/>
      <c r="M143" s="24"/>
      <c r="N143" s="12"/>
      <c r="O143" s="12"/>
      <c r="P143" s="12"/>
      <c r="Q143" s="12"/>
      <c r="R143" s="12"/>
      <c r="S143" s="12"/>
      <c r="T143" s="12"/>
      <c r="U143" s="12"/>
      <c r="V143" s="12"/>
      <c r="W143" s="32"/>
    </row>
    <row r="144" spans="1:23">
      <c r="A144" s="20" t="s">
        <v>40</v>
      </c>
      <c r="B144" s="12"/>
      <c r="C144" s="25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33">
        <v>0</v>
      </c>
      <c r="L144" s="12"/>
      <c r="M144" s="25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33">
        <v>0</v>
      </c>
    </row>
    <row r="145" spans="1:23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15" t="str">
        <f>SUM(G144:G144)</f>
        <v>0</v>
      </c>
      <c r="H145" s="15" t="str">
        <f>SUM(H144:H144)</f>
        <v>0</v>
      </c>
      <c r="I145" s="15" t="str">
        <f>SUM(I144:I144)</f>
        <v>0</v>
      </c>
      <c r="J145" s="15" t="str">
        <f>SUM(J144:J144)</f>
        <v>0</v>
      </c>
      <c r="K145" s="34" t="str">
        <f>SUM(K144:K144)</f>
        <v>0</v>
      </c>
      <c r="L145" s="12"/>
      <c r="M145" s="26" t="str">
        <f>SUM(M144:M144)</f>
        <v>0</v>
      </c>
      <c r="N145" s="15" t="str">
        <f>SUM(N144:N144)</f>
        <v>0</v>
      </c>
      <c r="O145" s="15" t="str">
        <f>SUM(O144:O144)</f>
        <v>0</v>
      </c>
      <c r="P145" s="15" t="str">
        <f>SUM(P144:P144)</f>
        <v>0</v>
      </c>
      <c r="Q145" s="15" t="str">
        <f>SUM(Q144:Q144)</f>
        <v>0</v>
      </c>
      <c r="R145" s="15" t="str">
        <f>SUM(R144:R144)</f>
        <v>0</v>
      </c>
      <c r="S145" s="15" t="str">
        <f>SUM(S144:S144)</f>
        <v>0</v>
      </c>
      <c r="T145" s="15" t="str">
        <f>SUM(T144:T144)</f>
        <v>0</v>
      </c>
      <c r="U145" s="15" t="str">
        <f>SUM(U144:U144)</f>
        <v>0</v>
      </c>
      <c r="V145" s="15" t="str">
        <f>SUM(V144:V144)</f>
        <v>0</v>
      </c>
      <c r="W145" s="34" t="str">
        <f>SUM(W144:W144)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78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40</v>
      </c>
      <c r="B148" s="12"/>
      <c r="C148" s="25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33">
        <v>0</v>
      </c>
      <c r="L148" s="12"/>
      <c r="M148" s="25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33">
        <v>0</v>
      </c>
    </row>
    <row r="149" spans="1:23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15" t="str">
        <f>SUM(G148:G148)</f>
        <v>0</v>
      </c>
      <c r="H149" s="15" t="str">
        <f>SUM(H148:H148)</f>
        <v>0</v>
      </c>
      <c r="I149" s="15" t="str">
        <f>SUM(I148:I148)</f>
        <v>0</v>
      </c>
      <c r="J149" s="15" t="str">
        <f>SUM(J148:J148)</f>
        <v>0</v>
      </c>
      <c r="K149" s="34" t="str">
        <f>SUM(K148:K148)</f>
        <v>0</v>
      </c>
      <c r="L149" s="12"/>
      <c r="M149" s="26" t="str">
        <f>SUM(M148:M148)</f>
        <v>0</v>
      </c>
      <c r="N149" s="15" t="str">
        <f>SUM(N148:N148)</f>
        <v>0</v>
      </c>
      <c r="O149" s="15" t="str">
        <f>SUM(O148:O148)</f>
        <v>0</v>
      </c>
      <c r="P149" s="15" t="str">
        <f>SUM(P148:P148)</f>
        <v>0</v>
      </c>
      <c r="Q149" s="15" t="str">
        <f>SUM(Q148:Q148)</f>
        <v>0</v>
      </c>
      <c r="R149" s="15" t="str">
        <f>SUM(R148:R148)</f>
        <v>0</v>
      </c>
      <c r="S149" s="15" t="str">
        <f>SUM(S148:S148)</f>
        <v>0</v>
      </c>
      <c r="T149" s="15" t="str">
        <f>SUM(T148:T148)</f>
        <v>0</v>
      </c>
      <c r="U149" s="15" t="str">
        <f>SUM(U148:U148)</f>
        <v>0</v>
      </c>
      <c r="V149" s="15" t="str">
        <f>SUM(V148:V148)</f>
        <v>0</v>
      </c>
      <c r="W149" s="34" t="str">
        <f>SUM(W148:W148)</f>
        <v>0</v>
      </c>
    </row>
    <row r="150" spans="1:23">
      <c r="A150" s="18"/>
      <c r="B150" s="12"/>
      <c r="C150" s="24"/>
      <c r="D150" s="12"/>
      <c r="E150" s="12"/>
      <c r="F150" s="12"/>
      <c r="G150" s="12"/>
      <c r="H150" s="12"/>
      <c r="I150" s="12"/>
      <c r="J150" s="12"/>
      <c r="K150" s="32"/>
      <c r="L150" s="12"/>
      <c r="M150" s="24"/>
      <c r="N150" s="12"/>
      <c r="O150" s="12"/>
      <c r="P150" s="12"/>
      <c r="Q150" s="12"/>
      <c r="R150" s="12"/>
      <c r="S150" s="12"/>
      <c r="T150" s="12"/>
      <c r="U150" s="12"/>
      <c r="V150" s="12"/>
      <c r="W150" s="32"/>
    </row>
    <row r="151" spans="1:23">
      <c r="A151" s="19" t="s">
        <v>79</v>
      </c>
      <c r="B151" s="12"/>
      <c r="C151" s="24"/>
      <c r="D151" s="12"/>
      <c r="E151" s="12"/>
      <c r="F151" s="12"/>
      <c r="G151" s="12"/>
      <c r="H151" s="12"/>
      <c r="I151" s="12"/>
      <c r="J151" s="12"/>
      <c r="K151" s="32"/>
      <c r="L151" s="12"/>
      <c r="M151" s="24"/>
      <c r="N151" s="12"/>
      <c r="O151" s="12"/>
      <c r="P151" s="12"/>
      <c r="Q151" s="12"/>
      <c r="R151" s="12"/>
      <c r="S151" s="12"/>
      <c r="T151" s="12"/>
      <c r="U151" s="12"/>
      <c r="V151" s="12"/>
      <c r="W151" s="32"/>
    </row>
    <row r="152" spans="1:23">
      <c r="A152" s="20" t="s">
        <v>80</v>
      </c>
      <c r="B152" s="12"/>
      <c r="C152" s="24"/>
      <c r="D152" s="12"/>
      <c r="E152" s="12"/>
      <c r="F152" s="12"/>
      <c r="G152" s="12"/>
      <c r="H152" s="12"/>
      <c r="I152" s="12"/>
      <c r="J152" s="12"/>
      <c r="K152" s="32"/>
      <c r="L152" s="12"/>
      <c r="M152" s="24"/>
      <c r="N152" s="12"/>
      <c r="O152" s="12"/>
      <c r="P152" s="12"/>
      <c r="Q152" s="12"/>
      <c r="R152" s="12"/>
      <c r="S152" s="12"/>
      <c r="T152" s="12"/>
      <c r="U152" s="12"/>
      <c r="V152" s="12"/>
      <c r="W152" s="32"/>
    </row>
    <row r="153" spans="1:23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15" t="str">
        <f>SUM(G152:G152)</f>
        <v>0</v>
      </c>
      <c r="H153" s="15" t="str">
        <f>SUM(H152:H152)</f>
        <v>0</v>
      </c>
      <c r="I153" s="15" t="str">
        <f>SUM(I152:I152)</f>
        <v>0</v>
      </c>
      <c r="J153" s="15" t="str">
        <f>SUM(J152:J152)</f>
        <v>0</v>
      </c>
      <c r="K153" s="34" t="str">
        <f>SUM(K152:K152)</f>
        <v>0</v>
      </c>
      <c r="L153" s="12"/>
      <c r="M153" s="26" t="str">
        <f>SUM(M152:M152)</f>
        <v>0</v>
      </c>
      <c r="N153" s="15" t="str">
        <f>SUM(N152:N152)</f>
        <v>0</v>
      </c>
      <c r="O153" s="15" t="str">
        <f>SUM(O152:O152)</f>
        <v>0</v>
      </c>
      <c r="P153" s="15" t="str">
        <f>SUM(P152:P152)</f>
        <v>0</v>
      </c>
      <c r="Q153" s="15" t="str">
        <f>SUM(Q152:Q152)</f>
        <v>0</v>
      </c>
      <c r="R153" s="15" t="str">
        <f>SUM(R152:R152)</f>
        <v>0</v>
      </c>
      <c r="S153" s="15" t="str">
        <f>SUM(S152:S152)</f>
        <v>0</v>
      </c>
      <c r="T153" s="15" t="str">
        <f>SUM(T152:T152)</f>
        <v>0</v>
      </c>
      <c r="U153" s="15" t="str">
        <f>SUM(U152:U152)</f>
        <v>0</v>
      </c>
      <c r="V153" s="15" t="str">
        <f>SUM(V152:V152)</f>
        <v>0</v>
      </c>
      <c r="W153" s="34" t="str">
        <f>SUM(W152:W152)</f>
        <v>0</v>
      </c>
    </row>
    <row r="154" spans="1:23">
      <c r="A154" s="18"/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19" t="s">
        <v>81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40</v>
      </c>
      <c r="B156" s="12"/>
      <c r="C156" s="25"/>
      <c r="D156" s="14"/>
      <c r="E156" s="14"/>
      <c r="F156" s="14"/>
      <c r="G156" s="14"/>
      <c r="H156" s="14"/>
      <c r="I156" s="14"/>
      <c r="J156" s="14"/>
      <c r="K156" s="33"/>
      <c r="L156" s="12"/>
      <c r="M156" s="25"/>
      <c r="N156" s="14"/>
      <c r="O156" s="14"/>
      <c r="P156" s="14"/>
      <c r="Q156" s="14"/>
      <c r="R156" s="14"/>
      <c r="S156" s="14"/>
      <c r="T156" s="14"/>
      <c r="U156" s="14"/>
      <c r="V156" s="14"/>
      <c r="W156" s="33"/>
    </row>
    <row r="157" spans="1:23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15" t="str">
        <f>SUM(G156:G156)</f>
        <v>0</v>
      </c>
      <c r="H157" s="15" t="str">
        <f>SUM(H156:H156)</f>
        <v>0</v>
      </c>
      <c r="I157" s="15" t="str">
        <f>SUM(I156:I156)</f>
        <v>0</v>
      </c>
      <c r="J157" s="15" t="str">
        <f>SUM(J156:J156)</f>
        <v>0</v>
      </c>
      <c r="K157" s="34" t="str">
        <f>SUM(K156:K156)</f>
        <v>0</v>
      </c>
      <c r="L157" s="12"/>
      <c r="M157" s="26" t="str">
        <f>SUM(M156:M156)</f>
        <v>0</v>
      </c>
      <c r="N157" s="15" t="str">
        <f>SUM(N156:N156)</f>
        <v>0</v>
      </c>
      <c r="O157" s="15" t="str">
        <f>SUM(O156:O156)</f>
        <v>0</v>
      </c>
      <c r="P157" s="15" t="str">
        <f>SUM(P156:P156)</f>
        <v>0</v>
      </c>
      <c r="Q157" s="15" t="str">
        <f>SUM(Q156:Q156)</f>
        <v>0</v>
      </c>
      <c r="R157" s="15" t="str">
        <f>SUM(R156:R156)</f>
        <v>0</v>
      </c>
      <c r="S157" s="15" t="str">
        <f>SUM(S156:S156)</f>
        <v>0</v>
      </c>
      <c r="T157" s="15" t="str">
        <f>SUM(T156:T156)</f>
        <v>0</v>
      </c>
      <c r="U157" s="15" t="str">
        <f>SUM(U156:U156)</f>
        <v>0</v>
      </c>
      <c r="V157" s="15" t="str">
        <f>SUM(V156:V156)</f>
        <v>0</v>
      </c>
      <c r="W157" s="34" t="str">
        <f>SUM(W156:W156)</f>
        <v>0</v>
      </c>
    </row>
    <row r="158" spans="1:23">
      <c r="A158" s="18"/>
      <c r="B158" s="12"/>
      <c r="C158" s="24"/>
      <c r="D158" s="12"/>
      <c r="E158" s="12"/>
      <c r="F158" s="12"/>
      <c r="G158" s="12"/>
      <c r="H158" s="12"/>
      <c r="I158" s="12"/>
      <c r="J158" s="12"/>
      <c r="K158" s="32"/>
      <c r="L158" s="12"/>
      <c r="M158" s="24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19" t="s">
        <v>82</v>
      </c>
      <c r="B159" s="12"/>
      <c r="C159" s="24"/>
      <c r="D159" s="12"/>
      <c r="E159" s="12"/>
      <c r="F159" s="12"/>
      <c r="G159" s="12"/>
      <c r="H159" s="12"/>
      <c r="I159" s="12"/>
      <c r="J159" s="12"/>
      <c r="K159" s="32"/>
      <c r="L159" s="12"/>
      <c r="M159" s="24"/>
      <c r="N159" s="12"/>
      <c r="O159" s="12"/>
      <c r="P159" s="12"/>
      <c r="Q159" s="12"/>
      <c r="R159" s="12"/>
      <c r="S159" s="12"/>
      <c r="T159" s="12"/>
      <c r="U159" s="12"/>
      <c r="V159" s="12"/>
      <c r="W159" s="32"/>
    </row>
    <row r="160" spans="1:23">
      <c r="A160" s="20" t="s">
        <v>40</v>
      </c>
      <c r="B160" s="12"/>
      <c r="C160" s="25"/>
      <c r="D160" s="14"/>
      <c r="E160" s="14"/>
      <c r="F160" s="14"/>
      <c r="G160" s="14"/>
      <c r="H160" s="14"/>
      <c r="I160" s="14"/>
      <c r="J160" s="14"/>
      <c r="K160" s="33"/>
      <c r="L160" s="12"/>
      <c r="M160" s="25"/>
      <c r="N160" s="14"/>
      <c r="O160" s="14"/>
      <c r="P160" s="14"/>
      <c r="Q160" s="14"/>
      <c r="R160" s="14"/>
      <c r="S160" s="14"/>
      <c r="T160" s="14"/>
      <c r="U160" s="14"/>
      <c r="V160" s="14"/>
      <c r="W160" s="33"/>
    </row>
    <row r="161" spans="1:23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15" t="str">
        <f>SUM(G160:G160)</f>
        <v>0</v>
      </c>
      <c r="H161" s="15" t="str">
        <f>SUM(H160:H160)</f>
        <v>0</v>
      </c>
      <c r="I161" s="15" t="str">
        <f>SUM(I160:I160)</f>
        <v>0</v>
      </c>
      <c r="J161" s="15" t="str">
        <f>SUM(J160:J160)</f>
        <v>0</v>
      </c>
      <c r="K161" s="34" t="str">
        <f>SUM(K160:K160)</f>
        <v>0</v>
      </c>
      <c r="L161" s="12"/>
      <c r="M161" s="26" t="str">
        <f>SUM(M160:M160)</f>
        <v>0</v>
      </c>
      <c r="N161" s="15" t="str">
        <f>SUM(N160:N160)</f>
        <v>0</v>
      </c>
      <c r="O161" s="15" t="str">
        <f>SUM(O160:O160)</f>
        <v>0</v>
      </c>
      <c r="P161" s="15" t="str">
        <f>SUM(P160:P160)</f>
        <v>0</v>
      </c>
      <c r="Q161" s="15" t="str">
        <f>SUM(Q160:Q160)</f>
        <v>0</v>
      </c>
      <c r="R161" s="15" t="str">
        <f>SUM(R160:R160)</f>
        <v>0</v>
      </c>
      <c r="S161" s="15" t="str">
        <f>SUM(S160:S160)</f>
        <v>0</v>
      </c>
      <c r="T161" s="15" t="str">
        <f>SUM(T160:T160)</f>
        <v>0</v>
      </c>
      <c r="U161" s="15" t="str">
        <f>SUM(U160:U160)</f>
        <v>0</v>
      </c>
      <c r="V161" s="15" t="str">
        <f>SUM(V160:V160)</f>
        <v>0</v>
      </c>
      <c r="W161" s="34" t="str">
        <f>SUM(W160:W160)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83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15" t="str">
        <f>SUM(G164:G164)</f>
        <v>0</v>
      </c>
      <c r="H165" s="15" t="str">
        <f>SUM(H164:H164)</f>
        <v>0</v>
      </c>
      <c r="I165" s="15" t="str">
        <f>SUM(I164:I164)</f>
        <v>0</v>
      </c>
      <c r="J165" s="15" t="str">
        <f>SUM(J164:J164)</f>
        <v>0</v>
      </c>
      <c r="K165" s="34" t="str">
        <f>SUM(K164:K164)</f>
        <v>0</v>
      </c>
      <c r="L165" s="12"/>
      <c r="M165" s="26" t="str">
        <f>SUM(M164:M164)</f>
        <v>0</v>
      </c>
      <c r="N165" s="15" t="str">
        <f>SUM(N164:N164)</f>
        <v>0</v>
      </c>
      <c r="O165" s="15" t="str">
        <f>SUM(O164:O164)</f>
        <v>0</v>
      </c>
      <c r="P165" s="15" t="str">
        <f>SUM(P164:P164)</f>
        <v>0</v>
      </c>
      <c r="Q165" s="15" t="str">
        <f>SUM(Q164:Q164)</f>
        <v>0</v>
      </c>
      <c r="R165" s="15" t="str">
        <f>SUM(R164:R164)</f>
        <v>0</v>
      </c>
      <c r="S165" s="15" t="str">
        <f>SUM(S164:S164)</f>
        <v>0</v>
      </c>
      <c r="T165" s="15" t="str">
        <f>SUM(T164:T164)</f>
        <v>0</v>
      </c>
      <c r="U165" s="15" t="str">
        <f>SUM(U164:U164)</f>
        <v>0</v>
      </c>
      <c r="V165" s="15" t="str">
        <f>SUM(V164:V164)</f>
        <v>0</v>
      </c>
      <c r="W165" s="34" t="str">
        <f>SUM(W164:W164)</f>
        <v>0</v>
      </c>
    </row>
    <row r="166" spans="1:23">
      <c r="A166" s="18"/>
      <c r="B166" s="12"/>
      <c r="C166" s="24"/>
      <c r="D166" s="12"/>
      <c r="E166" s="12"/>
      <c r="F166" s="12"/>
      <c r="G166" s="12"/>
      <c r="H166" s="12"/>
      <c r="I166" s="12"/>
      <c r="J166" s="12"/>
      <c r="K166" s="32"/>
      <c r="L166" s="12"/>
      <c r="M166" s="24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19" t="s">
        <v>84</v>
      </c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20" t="s">
        <v>40</v>
      </c>
      <c r="B168" s="12"/>
      <c r="C168" s="25"/>
      <c r="D168" s="14"/>
      <c r="E168" s="14"/>
      <c r="F168" s="14"/>
      <c r="G168" s="14"/>
      <c r="H168" s="14"/>
      <c r="I168" s="14"/>
      <c r="J168" s="14"/>
      <c r="K168" s="33"/>
      <c r="L168" s="12"/>
      <c r="M168" s="25"/>
      <c r="N168" s="14"/>
      <c r="O168" s="14"/>
      <c r="P168" s="14"/>
      <c r="Q168" s="14"/>
      <c r="R168" s="14"/>
      <c r="S168" s="14"/>
      <c r="T168" s="14"/>
      <c r="U168" s="14"/>
      <c r="V168" s="14"/>
      <c r="W168" s="33"/>
    </row>
    <row r="169" spans="1:23">
      <c r="A169" s="19" t="s">
        <v>41</v>
      </c>
      <c r="B169" s="12"/>
      <c r="C169" s="26" t="str">
        <f>SUM(C168:C168)</f>
        <v>0</v>
      </c>
      <c r="D169" s="15" t="str">
        <f>SUM(D168:D168)</f>
        <v>0</v>
      </c>
      <c r="E169" s="15" t="str">
        <f>SUM(E168:E168)</f>
        <v>0</v>
      </c>
      <c r="F169" s="15" t="str">
        <f>SUM(F168:F168)</f>
        <v>0</v>
      </c>
      <c r="G169" s="15" t="str">
        <f>SUM(G168:G168)</f>
        <v>0</v>
      </c>
      <c r="H169" s="15" t="str">
        <f>SUM(H168:H168)</f>
        <v>0</v>
      </c>
      <c r="I169" s="15" t="str">
        <f>SUM(I168:I168)</f>
        <v>0</v>
      </c>
      <c r="J169" s="15" t="str">
        <f>SUM(J168:J168)</f>
        <v>0</v>
      </c>
      <c r="K169" s="34" t="str">
        <f>SUM(K168:K168)</f>
        <v>0</v>
      </c>
      <c r="L169" s="12"/>
      <c r="M169" s="26" t="str">
        <f>SUM(M168:M168)</f>
        <v>0</v>
      </c>
      <c r="N169" s="15" t="str">
        <f>SUM(N168:N168)</f>
        <v>0</v>
      </c>
      <c r="O169" s="15" t="str">
        <f>SUM(O168:O168)</f>
        <v>0</v>
      </c>
      <c r="P169" s="15" t="str">
        <f>SUM(P168:P168)</f>
        <v>0</v>
      </c>
      <c r="Q169" s="15" t="str">
        <f>SUM(Q168:Q168)</f>
        <v>0</v>
      </c>
      <c r="R169" s="15" t="str">
        <f>SUM(R168:R168)</f>
        <v>0</v>
      </c>
      <c r="S169" s="15" t="str">
        <f>SUM(S168:S168)</f>
        <v>0</v>
      </c>
      <c r="T169" s="15" t="str">
        <f>SUM(T168:T168)</f>
        <v>0</v>
      </c>
      <c r="U169" s="15" t="str">
        <f>SUM(U168:U168)</f>
        <v>0</v>
      </c>
      <c r="V169" s="15" t="str">
        <f>SUM(V168:V168)</f>
        <v>0</v>
      </c>
      <c r="W169" s="34" t="str">
        <f>SUM(W168:W168)</f>
        <v>0</v>
      </c>
    </row>
    <row r="170" spans="1:23">
      <c r="A170" s="18"/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19" t="s">
        <v>85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20" t="s">
        <v>51</v>
      </c>
      <c r="B172" s="12"/>
      <c r="C172" s="24"/>
      <c r="D172" s="12"/>
      <c r="E172" s="12"/>
      <c r="F172" s="12"/>
      <c r="G172" s="12"/>
      <c r="H172" s="12"/>
      <c r="I172" s="12"/>
      <c r="J172" s="12"/>
      <c r="K172" s="32"/>
      <c r="L172" s="12"/>
      <c r="M172" s="24"/>
      <c r="N172" s="12"/>
      <c r="O172" s="12"/>
      <c r="P172" s="12"/>
      <c r="Q172" s="12"/>
      <c r="R172" s="12"/>
      <c r="S172" s="12"/>
      <c r="T172" s="12"/>
      <c r="U172" s="12"/>
      <c r="V172" s="12"/>
      <c r="W172" s="32"/>
    </row>
    <row r="173" spans="1:23">
      <c r="A173" s="19" t="s">
        <v>41</v>
      </c>
      <c r="B173" s="12"/>
      <c r="C173" s="26" t="str">
        <f>SUM(C172:C172)</f>
        <v>0</v>
      </c>
      <c r="D173" s="15" t="str">
        <f>SUM(D172:D172)</f>
        <v>0</v>
      </c>
      <c r="E173" s="15" t="str">
        <f>SUM(E172:E172)</f>
        <v>0</v>
      </c>
      <c r="F173" s="15" t="str">
        <f>SUM(F172:F172)</f>
        <v>0</v>
      </c>
      <c r="G173" s="15" t="str">
        <f>SUM(G172:G172)</f>
        <v>0</v>
      </c>
      <c r="H173" s="15" t="str">
        <f>SUM(H172:H172)</f>
        <v>0</v>
      </c>
      <c r="I173" s="15" t="str">
        <f>SUM(I172:I172)</f>
        <v>0</v>
      </c>
      <c r="J173" s="15" t="str">
        <f>SUM(J172:J172)</f>
        <v>0</v>
      </c>
      <c r="K173" s="34" t="str">
        <f>SUM(K172:K172)</f>
        <v>0</v>
      </c>
      <c r="L173" s="12"/>
      <c r="M173" s="26" t="str">
        <f>SUM(M172:M172)</f>
        <v>0</v>
      </c>
      <c r="N173" s="15" t="str">
        <f>SUM(N172:N172)</f>
        <v>0</v>
      </c>
      <c r="O173" s="15" t="str">
        <f>SUM(O172:O172)</f>
        <v>0</v>
      </c>
      <c r="P173" s="15" t="str">
        <f>SUM(P172:P172)</f>
        <v>0</v>
      </c>
      <c r="Q173" s="15" t="str">
        <f>SUM(Q172:Q172)</f>
        <v>0</v>
      </c>
      <c r="R173" s="15" t="str">
        <f>SUM(R172:R172)</f>
        <v>0</v>
      </c>
      <c r="S173" s="15" t="str">
        <f>SUM(S172:S172)</f>
        <v>0</v>
      </c>
      <c r="T173" s="15" t="str">
        <f>SUM(T172:T172)</f>
        <v>0</v>
      </c>
      <c r="U173" s="15" t="str">
        <f>SUM(U172:U172)</f>
        <v>0</v>
      </c>
      <c r="V173" s="15" t="str">
        <f>SUM(V172:V172)</f>
        <v>0</v>
      </c>
      <c r="W173" s="34" t="str">
        <f>SUM(W172:W172)</f>
        <v>0</v>
      </c>
    </row>
    <row r="174" spans="1:23">
      <c r="A174" s="18"/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19" t="s">
        <v>86</v>
      </c>
      <c r="B175" s="12"/>
      <c r="C175" s="24"/>
      <c r="D175" s="12"/>
      <c r="E175" s="12"/>
      <c r="F175" s="12"/>
      <c r="G175" s="12"/>
      <c r="H175" s="12"/>
      <c r="I175" s="12"/>
      <c r="J175" s="12"/>
      <c r="K175" s="32"/>
      <c r="L175" s="12"/>
      <c r="M175" s="24"/>
      <c r="N175" s="12"/>
      <c r="O175" s="12"/>
      <c r="P175" s="12"/>
      <c r="Q175" s="12"/>
      <c r="R175" s="12"/>
      <c r="S175" s="12"/>
      <c r="T175" s="12"/>
      <c r="U175" s="12"/>
      <c r="V175" s="12"/>
      <c r="W175" s="32"/>
    </row>
    <row r="176" spans="1:23">
      <c r="A176" s="20" t="s">
        <v>51</v>
      </c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41</v>
      </c>
      <c r="B177" s="12"/>
      <c r="C177" s="26" t="str">
        <f>SUM(C176:C176)</f>
        <v>0</v>
      </c>
      <c r="D177" s="15" t="str">
        <f>SUM(D176:D176)</f>
        <v>0</v>
      </c>
      <c r="E177" s="15" t="str">
        <f>SUM(E176:E176)</f>
        <v>0</v>
      </c>
      <c r="F177" s="15" t="str">
        <f>SUM(F176:F176)</f>
        <v>0</v>
      </c>
      <c r="G177" s="15" t="str">
        <f>SUM(G176:G176)</f>
        <v>0</v>
      </c>
      <c r="H177" s="15" t="str">
        <f>SUM(H176:H176)</f>
        <v>0</v>
      </c>
      <c r="I177" s="15" t="str">
        <f>SUM(I176:I176)</f>
        <v>0</v>
      </c>
      <c r="J177" s="15" t="str">
        <f>SUM(J176:J176)</f>
        <v>0</v>
      </c>
      <c r="K177" s="34" t="str">
        <f>SUM(K176:K176)</f>
        <v>0</v>
      </c>
      <c r="L177" s="12"/>
      <c r="M177" s="26" t="str">
        <f>SUM(M176:M176)</f>
        <v>0</v>
      </c>
      <c r="N177" s="15" t="str">
        <f>SUM(N176:N176)</f>
        <v>0</v>
      </c>
      <c r="O177" s="15" t="str">
        <f>SUM(O176:O176)</f>
        <v>0</v>
      </c>
      <c r="P177" s="15" t="str">
        <f>SUM(P176:P176)</f>
        <v>0</v>
      </c>
      <c r="Q177" s="15" t="str">
        <f>SUM(Q176:Q176)</f>
        <v>0</v>
      </c>
      <c r="R177" s="15" t="str">
        <f>SUM(R176:R176)</f>
        <v>0</v>
      </c>
      <c r="S177" s="15" t="str">
        <f>SUM(S176:S176)</f>
        <v>0</v>
      </c>
      <c r="T177" s="15" t="str">
        <f>SUM(T176:T176)</f>
        <v>0</v>
      </c>
      <c r="U177" s="15" t="str">
        <f>SUM(U176:U176)</f>
        <v>0</v>
      </c>
      <c r="V177" s="15" t="str">
        <f>SUM(V176:V176)</f>
        <v>0</v>
      </c>
      <c r="W177" s="34" t="str">
        <f>SUM(W176:W176)</f>
        <v>0</v>
      </c>
    </row>
    <row r="178" spans="1:23">
      <c r="A178" s="18"/>
      <c r="B178" s="12"/>
      <c r="C178" s="24"/>
      <c r="D178" s="12"/>
      <c r="E178" s="12"/>
      <c r="F178" s="12"/>
      <c r="G178" s="12"/>
      <c r="H178" s="12"/>
      <c r="I178" s="12"/>
      <c r="J178" s="12"/>
      <c r="K178" s="32"/>
      <c r="L178" s="12"/>
      <c r="M178" s="24"/>
      <c r="N178" s="12"/>
      <c r="O178" s="12"/>
      <c r="P178" s="12"/>
      <c r="Q178" s="12"/>
      <c r="R178" s="12"/>
      <c r="S178" s="12"/>
      <c r="T178" s="12"/>
      <c r="U178" s="12"/>
      <c r="V178" s="12"/>
      <c r="W178" s="32"/>
    </row>
    <row r="179" spans="1:23">
      <c r="A179" s="21" t="s">
        <v>87</v>
      </c>
      <c r="B179" s="13"/>
      <c r="C179" s="27" t="str">
        <f>C145+C149+C153+C157+C161+C165+C169+C173+C177</f>
        <v>0</v>
      </c>
      <c r="D179" s="16" t="str">
        <f>D145+D149+D153+D157+D161+D165+D169+D173+D177</f>
        <v>0</v>
      </c>
      <c r="E179" s="16" t="str">
        <f>E145+E149+E153+E157+E161+E165+E169+E173+E177</f>
        <v>0</v>
      </c>
      <c r="F179" s="16" t="str">
        <f>F145+F149+F153+F157+F161+F165+F169+F173+F177</f>
        <v>0</v>
      </c>
      <c r="G179" s="16" t="str">
        <f>G145+G149+G153+G157+G161+G165+G169+G173+G177</f>
        <v>0</v>
      </c>
      <c r="H179" s="16" t="str">
        <f>H145+H149+H153+H157+H161+H165+H169+H173+H177</f>
        <v>0</v>
      </c>
      <c r="I179" s="16" t="str">
        <f>I145+I149+I153+I157+I161+I165+I169+I173+I177</f>
        <v>0</v>
      </c>
      <c r="J179" s="16" t="str">
        <f>J145+J149+J153+J157+J161+J165+J169+J173+J177</f>
        <v>0</v>
      </c>
      <c r="K179" s="35" t="str">
        <f>K145+K149+K153+K157+K161+K165+K169+K173+K177</f>
        <v>0</v>
      </c>
      <c r="L179" s="13"/>
      <c r="M179" s="27" t="str">
        <f>M145+M149+M153+M157+M161+M165+M169+M173+M177</f>
        <v>0</v>
      </c>
      <c r="N179" s="16" t="str">
        <f>N145+N149+N153+N157+N161+N165+N169+N173+N177</f>
        <v>0</v>
      </c>
      <c r="O179" s="16" t="str">
        <f>O145+O149+O153+O157+O161+O165+O169+O173+O177</f>
        <v>0</v>
      </c>
      <c r="P179" s="16" t="str">
        <f>P145+P149+P153+P157+P161+P165+P169+P173+P177</f>
        <v>0</v>
      </c>
      <c r="Q179" s="16" t="str">
        <f>Q145+Q149+Q153+Q157+Q161+Q165+Q169+Q173+Q177</f>
        <v>0</v>
      </c>
      <c r="R179" s="16" t="str">
        <f>R145+R149+R153+R157+R161+R165+R169+R173+R177</f>
        <v>0</v>
      </c>
      <c r="S179" s="16" t="str">
        <f>S145+S149+S153+S157+S161+S165+S169+S173+S177</f>
        <v>0</v>
      </c>
      <c r="T179" s="16" t="str">
        <f>T145+T149+T153+T157+T161+T165+T169+T173+T177</f>
        <v>0</v>
      </c>
      <c r="U179" s="16" t="str">
        <f>U145+U149+U153+U157+U161+U165+U169+U173+U177</f>
        <v>0</v>
      </c>
      <c r="V179" s="16" t="str">
        <f>V145+V149+V153+V157+V161+V165+V169+V173+V177</f>
        <v>0</v>
      </c>
      <c r="W179" s="35" t="str">
        <f>W145+W149+W153+W157+W161+W165+W169+W173+W177</f>
        <v>0</v>
      </c>
    </row>
    <row r="180" spans="1:23">
      <c r="A180" s="18"/>
      <c r="B180" s="12"/>
      <c r="C180" s="24"/>
      <c r="D180" s="12"/>
      <c r="E180" s="12"/>
      <c r="F180" s="12"/>
      <c r="G180" s="12"/>
      <c r="H180" s="12"/>
      <c r="I180" s="12"/>
      <c r="J180" s="12"/>
      <c r="K180" s="32"/>
      <c r="L180" s="12"/>
      <c r="M180" s="24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22" t="s">
        <v>88</v>
      </c>
      <c r="B181" s="13"/>
      <c r="C181" s="28" t="str">
        <f>C83+C141+C179</f>
        <v>0</v>
      </c>
      <c r="D181" s="30" t="str">
        <f>D83+D141+D179</f>
        <v>0</v>
      </c>
      <c r="E181" s="30" t="str">
        <f>E83+E141+E179</f>
        <v>0</v>
      </c>
      <c r="F181" s="30" t="str">
        <f>F83+F141+F179</f>
        <v>0</v>
      </c>
      <c r="G181" s="30" t="str">
        <f>G83+G141+G179</f>
        <v>0</v>
      </c>
      <c r="H181" s="30" t="str">
        <f>H83+H141+H179</f>
        <v>0</v>
      </c>
      <c r="I181" s="30" t="str">
        <f>I83+I141+I179</f>
        <v>0</v>
      </c>
      <c r="J181" s="30" t="str">
        <f>J83+J141+J179</f>
        <v>0</v>
      </c>
      <c r="K181" s="36" t="str">
        <f>K83+K141+K179</f>
        <v>0</v>
      </c>
      <c r="L181" s="13"/>
      <c r="M181" s="28" t="str">
        <f>M83+M141+M179</f>
        <v>0</v>
      </c>
      <c r="N181" s="30" t="str">
        <f>N83+N141+N179</f>
        <v>0</v>
      </c>
      <c r="O181" s="30" t="str">
        <f>O83+O141+O179</f>
        <v>0</v>
      </c>
      <c r="P181" s="30" t="str">
        <f>P83+P141+P179</f>
        <v>0</v>
      </c>
      <c r="Q181" s="30" t="str">
        <f>Q83+Q141+Q179</f>
        <v>0</v>
      </c>
      <c r="R181" s="30" t="str">
        <f>R83+R141+R179</f>
        <v>0</v>
      </c>
      <c r="S181" s="30" t="str">
        <f>S83+S141+S179</f>
        <v>0</v>
      </c>
      <c r="T181" s="30" t="str">
        <f>T83+T141+T179</f>
        <v>0</v>
      </c>
      <c r="U181" s="30" t="str">
        <f>U83+U141+U179</f>
        <v>0</v>
      </c>
      <c r="V181" s="30" t="str">
        <f>V83+V141+V179</f>
        <v>0</v>
      </c>
      <c r="W181" s="36" t="str">
        <f>W83+W141+W179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8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27</v>
      </c>
    </row>
    <row r="3" spans="1:23">
      <c r="A3" s="7" t="s">
        <v>20</v>
      </c>
    </row>
    <row r="4" spans="1:23">
      <c r="A4" s="8"/>
      <c r="C4" s="11" t="s">
        <v>107</v>
      </c>
      <c r="D4" s="9"/>
      <c r="E4" s="9"/>
      <c r="F4" s="9"/>
      <c r="G4" s="9"/>
      <c r="H4" s="9"/>
      <c r="I4" s="9"/>
      <c r="J4" s="9"/>
      <c r="K4" s="10"/>
      <c r="M4" s="11" t="s">
        <v>108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91</v>
      </c>
      <c r="D5" s="29" t="s">
        <v>92</v>
      </c>
      <c r="E5" s="29" t="s">
        <v>93</v>
      </c>
      <c r="F5" s="29" t="s">
        <v>94</v>
      </c>
      <c r="G5" s="29" t="s">
        <v>95</v>
      </c>
      <c r="H5" s="29" t="s">
        <v>96</v>
      </c>
      <c r="I5" s="29" t="s">
        <v>97</v>
      </c>
      <c r="J5" s="29" t="s">
        <v>98</v>
      </c>
      <c r="K5" s="31" t="s">
        <v>41</v>
      </c>
      <c r="L5" s="12"/>
      <c r="M5" s="23" t="s">
        <v>91</v>
      </c>
      <c r="N5" s="29" t="s">
        <v>92</v>
      </c>
      <c r="O5" s="29" t="s">
        <v>93</v>
      </c>
      <c r="P5" s="29" t="s">
        <v>94</v>
      </c>
      <c r="Q5" s="29" t="s">
        <v>95</v>
      </c>
      <c r="R5" s="29" t="s">
        <v>96</v>
      </c>
      <c r="S5" s="29" t="s">
        <v>99</v>
      </c>
      <c r="T5" s="29" t="s">
        <v>98</v>
      </c>
      <c r="U5" s="29" t="s">
        <v>100</v>
      </c>
      <c r="V5" s="29" t="s">
        <v>101</v>
      </c>
      <c r="W5" s="31" t="s">
        <v>41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15" t="str">
        <f>SUM(J8:J8)</f>
        <v>0</v>
      </c>
      <c r="K9" s="34" t="str">
        <f>SUM(K8:K8)</f>
        <v>0</v>
      </c>
      <c r="L9" s="12"/>
      <c r="M9" s="26" t="str">
        <f>SUM(M8:M8)</f>
        <v>0</v>
      </c>
      <c r="N9" s="15" t="str">
        <f>SUM(N8:N8)</f>
        <v>0</v>
      </c>
      <c r="O9" s="15" t="str">
        <f>SUM(O8:O8)</f>
        <v>0</v>
      </c>
      <c r="P9" s="15" t="str">
        <f>SUM(P8:P8)</f>
        <v>0</v>
      </c>
      <c r="Q9" s="15" t="str">
        <f>SUM(Q8:Q8)</f>
        <v>0</v>
      </c>
      <c r="R9" s="15" t="str">
        <f>SUM(R8:R8)</f>
        <v>0</v>
      </c>
      <c r="S9" s="15" t="str">
        <f>SUM(S8:S8)</f>
        <v>0</v>
      </c>
      <c r="T9" s="15" t="str">
        <f>SUM(T8:T8)</f>
        <v>0</v>
      </c>
      <c r="U9" s="15" t="str">
        <f>SUM(U8:U8)</f>
        <v>0</v>
      </c>
      <c r="V9" s="15" t="str">
        <f>SUM(V8:V8)</f>
        <v>0</v>
      </c>
      <c r="W9" s="34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12"/>
      <c r="K11" s="32"/>
      <c r="L11" s="12"/>
      <c r="M11" s="24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20" t="s">
        <v>40</v>
      </c>
      <c r="B12" s="12"/>
      <c r="C12" s="25"/>
      <c r="D12" s="14"/>
      <c r="E12" s="14"/>
      <c r="F12" s="14"/>
      <c r="G12" s="14"/>
      <c r="H12" s="14"/>
      <c r="I12" s="14"/>
      <c r="J12" s="14"/>
      <c r="K12" s="33"/>
      <c r="L12" s="12"/>
      <c r="M12" s="25"/>
      <c r="N12" s="14"/>
      <c r="O12" s="14"/>
      <c r="P12" s="14"/>
      <c r="Q12" s="14"/>
      <c r="R12" s="14"/>
      <c r="S12" s="14"/>
      <c r="T12" s="14"/>
      <c r="U12" s="14"/>
      <c r="V12" s="14"/>
      <c r="W12" s="33"/>
    </row>
    <row r="13" spans="1:23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15" t="str">
        <f>SUM(J12:J12)</f>
        <v>0</v>
      </c>
      <c r="K13" s="34" t="str">
        <f>SUM(K12:K12)</f>
        <v>0</v>
      </c>
      <c r="L13" s="12"/>
      <c r="M13" s="26" t="str">
        <f>SUM(M12:M12)</f>
        <v>0</v>
      </c>
      <c r="N13" s="15" t="str">
        <f>SUM(N12:N12)</f>
        <v>0</v>
      </c>
      <c r="O13" s="15" t="str">
        <f>SUM(O12:O12)</f>
        <v>0</v>
      </c>
      <c r="P13" s="15" t="str">
        <f>SUM(P12:P12)</f>
        <v>0</v>
      </c>
      <c r="Q13" s="15" t="str">
        <f>SUM(Q12:Q12)</f>
        <v>0</v>
      </c>
      <c r="R13" s="15" t="str">
        <f>SUM(R12:R12)</f>
        <v>0</v>
      </c>
      <c r="S13" s="15" t="str">
        <f>SUM(S12:S12)</f>
        <v>0</v>
      </c>
      <c r="T13" s="15" t="str">
        <f>SUM(T12:T12)</f>
        <v>0</v>
      </c>
      <c r="U13" s="15" t="str">
        <f>SUM(U12:U12)</f>
        <v>0</v>
      </c>
      <c r="V13" s="15" t="str">
        <f>SUM(V12:V12)</f>
        <v>0</v>
      </c>
      <c r="W13" s="34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19" t="s">
        <v>43</v>
      </c>
      <c r="B15" s="12"/>
      <c r="C15" s="24"/>
      <c r="D15" s="12"/>
      <c r="E15" s="12"/>
      <c r="F15" s="12"/>
      <c r="G15" s="12"/>
      <c r="H15" s="12"/>
      <c r="I15" s="12"/>
      <c r="J15" s="12"/>
      <c r="K15" s="32"/>
      <c r="L15" s="12"/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40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15" t="str">
        <f>SUM(J16:J16)</f>
        <v>0</v>
      </c>
      <c r="K17" s="34" t="str">
        <f>SUM(K16:K16)</f>
        <v>0</v>
      </c>
      <c r="L17" s="12"/>
      <c r="M17" s="26" t="str">
        <f>SUM(M16:M16)</f>
        <v>0</v>
      </c>
      <c r="N17" s="15" t="str">
        <f>SUM(N16:N16)</f>
        <v>0</v>
      </c>
      <c r="O17" s="15" t="str">
        <f>SUM(O16:O16)</f>
        <v>0</v>
      </c>
      <c r="P17" s="15" t="str">
        <f>SUM(P16:P16)</f>
        <v>0</v>
      </c>
      <c r="Q17" s="15" t="str">
        <f>SUM(Q16:Q16)</f>
        <v>0</v>
      </c>
      <c r="R17" s="15" t="str">
        <f>SUM(R16:R16)</f>
        <v>0</v>
      </c>
      <c r="S17" s="15" t="str">
        <f>SUM(S16:S16)</f>
        <v>0</v>
      </c>
      <c r="T17" s="15" t="str">
        <f>SUM(T16:T16)</f>
        <v>0</v>
      </c>
      <c r="U17" s="15" t="str">
        <f>SUM(U16:U16)</f>
        <v>0</v>
      </c>
      <c r="V17" s="15" t="str">
        <f>SUM(V16:V16)</f>
        <v>0</v>
      </c>
      <c r="W17" s="34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12"/>
      <c r="K18" s="32"/>
      <c r="L18" s="12"/>
      <c r="M18" s="24"/>
      <c r="N18" s="12"/>
      <c r="O18" s="12"/>
      <c r="P18" s="12"/>
      <c r="Q18" s="12"/>
      <c r="R18" s="12"/>
      <c r="S18" s="12"/>
      <c r="T18" s="12"/>
      <c r="U18" s="12"/>
      <c r="V18" s="12"/>
      <c r="W18" s="32"/>
    </row>
    <row r="19" spans="1:23">
      <c r="A19" s="19" t="s">
        <v>44</v>
      </c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20" t="s">
        <v>40</v>
      </c>
      <c r="B20" s="12"/>
      <c r="C20" s="25"/>
      <c r="D20" s="14"/>
      <c r="E20" s="14"/>
      <c r="F20" s="14"/>
      <c r="G20" s="14"/>
      <c r="H20" s="14"/>
      <c r="I20" s="14"/>
      <c r="J20" s="14"/>
      <c r="K20" s="33"/>
      <c r="L20" s="12"/>
      <c r="M20" s="25"/>
      <c r="N20" s="14"/>
      <c r="O20" s="14"/>
      <c r="P20" s="14"/>
      <c r="Q20" s="14"/>
      <c r="R20" s="14"/>
      <c r="S20" s="14"/>
      <c r="T20" s="14"/>
      <c r="U20" s="14"/>
      <c r="V20" s="14"/>
      <c r="W20" s="33"/>
    </row>
    <row r="21" spans="1:23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15" t="str">
        <f>SUM(J20:J20)</f>
        <v>0</v>
      </c>
      <c r="K21" s="34" t="str">
        <f>SUM(K20:K20)</f>
        <v>0</v>
      </c>
      <c r="L21" s="12"/>
      <c r="M21" s="26" t="str">
        <f>SUM(M20:M20)</f>
        <v>0</v>
      </c>
      <c r="N21" s="15" t="str">
        <f>SUM(N20:N20)</f>
        <v>0</v>
      </c>
      <c r="O21" s="15" t="str">
        <f>SUM(O20:O20)</f>
        <v>0</v>
      </c>
      <c r="P21" s="15" t="str">
        <f>SUM(P20:P20)</f>
        <v>0</v>
      </c>
      <c r="Q21" s="15" t="str">
        <f>SUM(Q20:Q20)</f>
        <v>0</v>
      </c>
      <c r="R21" s="15" t="str">
        <f>SUM(R20:R20)</f>
        <v>0</v>
      </c>
      <c r="S21" s="15" t="str">
        <f>SUM(S20:S20)</f>
        <v>0</v>
      </c>
      <c r="T21" s="15" t="str">
        <f>SUM(T20:T20)</f>
        <v>0</v>
      </c>
      <c r="U21" s="15" t="str">
        <f>SUM(U20:U20)</f>
        <v>0</v>
      </c>
      <c r="V21" s="15" t="str">
        <f>SUM(V20:V20)</f>
        <v>0</v>
      </c>
      <c r="W21" s="34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19" t="s">
        <v>45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40</v>
      </c>
      <c r="B24" s="12"/>
      <c r="C24" s="25"/>
      <c r="D24" s="14"/>
      <c r="E24" s="14"/>
      <c r="F24" s="14"/>
      <c r="G24" s="14"/>
      <c r="H24" s="14"/>
      <c r="I24" s="14"/>
      <c r="J24" s="14"/>
      <c r="K24" s="33"/>
      <c r="L24" s="1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33"/>
    </row>
    <row r="25" spans="1:23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15" t="str">
        <f>SUM(J24:J24)</f>
        <v>0</v>
      </c>
      <c r="K25" s="34" t="str">
        <f>SUM(K24:K24)</f>
        <v>0</v>
      </c>
      <c r="L25" s="12"/>
      <c r="M25" s="26" t="str">
        <f>SUM(M24:M24)</f>
        <v>0</v>
      </c>
      <c r="N25" s="15" t="str">
        <f>SUM(N24:N24)</f>
        <v>0</v>
      </c>
      <c r="O25" s="15" t="str">
        <f>SUM(O24:O24)</f>
        <v>0</v>
      </c>
      <c r="P25" s="15" t="str">
        <f>SUM(P24:P24)</f>
        <v>0</v>
      </c>
      <c r="Q25" s="15" t="str">
        <f>SUM(Q24:Q24)</f>
        <v>0</v>
      </c>
      <c r="R25" s="15" t="str">
        <f>SUM(R24:R24)</f>
        <v>0</v>
      </c>
      <c r="S25" s="15" t="str">
        <f>SUM(S24:S24)</f>
        <v>0</v>
      </c>
      <c r="T25" s="15" t="str">
        <f>SUM(T24:T24)</f>
        <v>0</v>
      </c>
      <c r="U25" s="15" t="str">
        <f>SUM(U24:U24)</f>
        <v>0</v>
      </c>
      <c r="V25" s="15" t="str">
        <f>SUM(V24:V24)</f>
        <v>0</v>
      </c>
      <c r="W25" s="34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46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40</v>
      </c>
      <c r="B28" s="12"/>
      <c r="C28" s="25"/>
      <c r="D28" s="14"/>
      <c r="E28" s="14"/>
      <c r="F28" s="14"/>
      <c r="G28" s="14"/>
      <c r="H28" s="14"/>
      <c r="I28" s="14"/>
      <c r="J28" s="14"/>
      <c r="K28" s="33"/>
      <c r="L28" s="12"/>
      <c r="M28" s="25"/>
      <c r="N28" s="14"/>
      <c r="O28" s="14"/>
      <c r="P28" s="14"/>
      <c r="Q28" s="14"/>
      <c r="R28" s="14"/>
      <c r="S28" s="14"/>
      <c r="T28" s="14"/>
      <c r="U28" s="14"/>
      <c r="V28" s="14"/>
      <c r="W28" s="33"/>
    </row>
    <row r="29" spans="1:23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15" t="str">
        <f>SUM(J28:J28)</f>
        <v>0</v>
      </c>
      <c r="K29" s="34" t="str">
        <f>SUM(K28:K28)</f>
        <v>0</v>
      </c>
      <c r="L29" s="12"/>
      <c r="M29" s="26" t="str">
        <f>SUM(M28:M28)</f>
        <v>0</v>
      </c>
      <c r="N29" s="15" t="str">
        <f>SUM(N28:N28)</f>
        <v>0</v>
      </c>
      <c r="O29" s="15" t="str">
        <f>SUM(O28:O28)</f>
        <v>0</v>
      </c>
      <c r="P29" s="15" t="str">
        <f>SUM(P28:P28)</f>
        <v>0</v>
      </c>
      <c r="Q29" s="15" t="str">
        <f>SUM(Q28:Q28)</f>
        <v>0</v>
      </c>
      <c r="R29" s="15" t="str">
        <f>SUM(R28:R28)</f>
        <v>0</v>
      </c>
      <c r="S29" s="15" t="str">
        <f>SUM(S28:S28)</f>
        <v>0</v>
      </c>
      <c r="T29" s="15" t="str">
        <f>SUM(T28:T28)</f>
        <v>0</v>
      </c>
      <c r="U29" s="15" t="str">
        <f>SUM(U28:U28)</f>
        <v>0</v>
      </c>
      <c r="V29" s="15" t="str">
        <f>SUM(V28:V28)</f>
        <v>0</v>
      </c>
      <c r="W29" s="34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47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40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15" t="str">
        <f>SUM(J32:J32)</f>
        <v>0</v>
      </c>
      <c r="K33" s="34" t="str">
        <f>SUM(K32:K32)</f>
        <v>0</v>
      </c>
      <c r="L33" s="12"/>
      <c r="M33" s="26" t="str">
        <f>SUM(M32:M32)</f>
        <v>0</v>
      </c>
      <c r="N33" s="15" t="str">
        <f>SUM(N32:N32)</f>
        <v>0</v>
      </c>
      <c r="O33" s="15" t="str">
        <f>SUM(O32:O32)</f>
        <v>0</v>
      </c>
      <c r="P33" s="15" t="str">
        <f>SUM(P32:P32)</f>
        <v>0</v>
      </c>
      <c r="Q33" s="15" t="str">
        <f>SUM(Q32:Q32)</f>
        <v>0</v>
      </c>
      <c r="R33" s="15" t="str">
        <f>SUM(R32:R32)</f>
        <v>0</v>
      </c>
      <c r="S33" s="15" t="str">
        <f>SUM(S32:S32)</f>
        <v>0</v>
      </c>
      <c r="T33" s="15" t="str">
        <f>SUM(T32:T32)</f>
        <v>0</v>
      </c>
      <c r="U33" s="15" t="str">
        <f>SUM(U32:U32)</f>
        <v>0</v>
      </c>
      <c r="V33" s="15" t="str">
        <f>SUM(V32:V32)</f>
        <v>0</v>
      </c>
      <c r="W33" s="34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15" t="str">
        <f>SUM(J36:J36)</f>
        <v>0</v>
      </c>
      <c r="K37" s="34" t="str">
        <f>SUM(K36:K36)</f>
        <v>0</v>
      </c>
      <c r="L37" s="12"/>
      <c r="M37" s="26" t="str">
        <f>SUM(M36:M36)</f>
        <v>0</v>
      </c>
      <c r="N37" s="15" t="str">
        <f>SUM(N36:N36)</f>
        <v>0</v>
      </c>
      <c r="O37" s="15" t="str">
        <f>SUM(O36:O36)</f>
        <v>0</v>
      </c>
      <c r="P37" s="15" t="str">
        <f>SUM(P36:P36)</f>
        <v>0</v>
      </c>
      <c r="Q37" s="15" t="str">
        <f>SUM(Q36:Q36)</f>
        <v>0</v>
      </c>
      <c r="R37" s="15" t="str">
        <f>SUM(R36:R36)</f>
        <v>0</v>
      </c>
      <c r="S37" s="15" t="str">
        <f>SUM(S36:S36)</f>
        <v>0</v>
      </c>
      <c r="T37" s="15" t="str">
        <f>SUM(T36:T36)</f>
        <v>0</v>
      </c>
      <c r="U37" s="15" t="str">
        <f>SUM(U36:U36)</f>
        <v>0</v>
      </c>
      <c r="V37" s="15" t="str">
        <f>SUM(V36:V36)</f>
        <v>0</v>
      </c>
      <c r="W37" s="34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19" t="s">
        <v>49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20" t="s">
        <v>40</v>
      </c>
      <c r="B40" s="12"/>
      <c r="C40" s="25"/>
      <c r="D40" s="14"/>
      <c r="E40" s="14"/>
      <c r="F40" s="14"/>
      <c r="G40" s="14"/>
      <c r="H40" s="14"/>
      <c r="I40" s="14"/>
      <c r="J40" s="14"/>
      <c r="K40" s="33"/>
      <c r="L40" s="12"/>
      <c r="M40" s="25"/>
      <c r="N40" s="14"/>
      <c r="O40" s="14"/>
      <c r="P40" s="14"/>
      <c r="Q40" s="14"/>
      <c r="R40" s="14"/>
      <c r="S40" s="14"/>
      <c r="T40" s="14"/>
      <c r="U40" s="14"/>
      <c r="V40" s="14"/>
      <c r="W40" s="33"/>
    </row>
    <row r="41" spans="1:23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15" t="str">
        <f>SUM(J40:J40)</f>
        <v>0</v>
      </c>
      <c r="K41" s="34" t="str">
        <f>SUM(K40:K40)</f>
        <v>0</v>
      </c>
      <c r="L41" s="12"/>
      <c r="M41" s="26" t="str">
        <f>SUM(M40:M40)</f>
        <v>0</v>
      </c>
      <c r="N41" s="15" t="str">
        <f>SUM(N40:N40)</f>
        <v>0</v>
      </c>
      <c r="O41" s="15" t="str">
        <f>SUM(O40:O40)</f>
        <v>0</v>
      </c>
      <c r="P41" s="15" t="str">
        <f>SUM(P40:P40)</f>
        <v>0</v>
      </c>
      <c r="Q41" s="15" t="str">
        <f>SUM(Q40:Q40)</f>
        <v>0</v>
      </c>
      <c r="R41" s="15" t="str">
        <f>SUM(R40:R40)</f>
        <v>0</v>
      </c>
      <c r="S41" s="15" t="str">
        <f>SUM(S40:S40)</f>
        <v>0</v>
      </c>
      <c r="T41" s="15" t="str">
        <f>SUM(T40:T40)</f>
        <v>0</v>
      </c>
      <c r="U41" s="15" t="str">
        <f>SUM(U40:U40)</f>
        <v>0</v>
      </c>
      <c r="V41" s="15" t="str">
        <f>SUM(V40:V40)</f>
        <v>0</v>
      </c>
      <c r="W41" s="34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19" t="s">
        <v>50</v>
      </c>
      <c r="B43" s="12"/>
      <c r="C43" s="24"/>
      <c r="D43" s="12"/>
      <c r="E43" s="12"/>
      <c r="F43" s="12"/>
      <c r="G43" s="12"/>
      <c r="H43" s="12"/>
      <c r="I43" s="12"/>
      <c r="J43" s="12"/>
      <c r="K43" s="32"/>
      <c r="L43" s="12"/>
      <c r="M43" s="24"/>
      <c r="N43" s="12"/>
      <c r="O43" s="12"/>
      <c r="P43" s="12"/>
      <c r="Q43" s="12"/>
      <c r="R43" s="12"/>
      <c r="S43" s="12"/>
      <c r="T43" s="12"/>
      <c r="U43" s="12"/>
      <c r="V43" s="12"/>
      <c r="W43" s="32"/>
    </row>
    <row r="44" spans="1:23">
      <c r="A44" s="20" t="s">
        <v>51</v>
      </c>
      <c r="B44" s="12"/>
      <c r="C44" s="24"/>
      <c r="D44" s="12"/>
      <c r="E44" s="12"/>
      <c r="F44" s="12"/>
      <c r="G44" s="12"/>
      <c r="H44" s="12"/>
      <c r="I44" s="12"/>
      <c r="J44" s="12"/>
      <c r="K44" s="32"/>
      <c r="L44" s="12"/>
      <c r="M44" s="24"/>
      <c r="N44" s="12"/>
      <c r="O44" s="12"/>
      <c r="P44" s="12"/>
      <c r="Q44" s="12"/>
      <c r="R44" s="12"/>
      <c r="S44" s="12"/>
      <c r="T44" s="12"/>
      <c r="U44" s="12"/>
      <c r="V44" s="12"/>
      <c r="W44" s="32"/>
    </row>
    <row r="45" spans="1:23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15" t="str">
        <f>SUM(J44:J44)</f>
        <v>0</v>
      </c>
      <c r="K45" s="34" t="str">
        <f>SUM(K44:K44)</f>
        <v>0</v>
      </c>
      <c r="L45" s="12"/>
      <c r="M45" s="26" t="str">
        <f>SUM(M44:M44)</f>
        <v>0</v>
      </c>
      <c r="N45" s="15" t="str">
        <f>SUM(N44:N44)</f>
        <v>0</v>
      </c>
      <c r="O45" s="15" t="str">
        <f>SUM(O44:O44)</f>
        <v>0</v>
      </c>
      <c r="P45" s="15" t="str">
        <f>SUM(P44:P44)</f>
        <v>0</v>
      </c>
      <c r="Q45" s="15" t="str">
        <f>SUM(Q44:Q44)</f>
        <v>0</v>
      </c>
      <c r="R45" s="15" t="str">
        <f>SUM(R44:R44)</f>
        <v>0</v>
      </c>
      <c r="S45" s="15" t="str">
        <f>SUM(S44:S44)</f>
        <v>0</v>
      </c>
      <c r="T45" s="15" t="str">
        <f>SUM(T44:T44)</f>
        <v>0</v>
      </c>
      <c r="U45" s="15" t="str">
        <f>SUM(U44:U44)</f>
        <v>0</v>
      </c>
      <c r="V45" s="15" t="str">
        <f>SUM(V44:V44)</f>
        <v>0</v>
      </c>
      <c r="W45" s="34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52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40</v>
      </c>
      <c r="B48" s="12"/>
      <c r="C48" s="25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33">
        <v>0</v>
      </c>
      <c r="L48" s="12"/>
      <c r="M48" s="25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33">
        <v>0</v>
      </c>
    </row>
    <row r="49" spans="1:23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15" t="str">
        <f>SUM(J48:J48)</f>
        <v>0</v>
      </c>
      <c r="K49" s="34" t="str">
        <f>SUM(K48:K48)</f>
        <v>0</v>
      </c>
      <c r="L49" s="12"/>
      <c r="M49" s="26" t="str">
        <f>SUM(M48:M48)</f>
        <v>0</v>
      </c>
      <c r="N49" s="15" t="str">
        <f>SUM(N48:N48)</f>
        <v>0</v>
      </c>
      <c r="O49" s="15" t="str">
        <f>SUM(O48:O48)</f>
        <v>0</v>
      </c>
      <c r="P49" s="15" t="str">
        <f>SUM(P48:P48)</f>
        <v>0</v>
      </c>
      <c r="Q49" s="15" t="str">
        <f>SUM(Q48:Q48)</f>
        <v>0</v>
      </c>
      <c r="R49" s="15" t="str">
        <f>SUM(R48:R48)</f>
        <v>0</v>
      </c>
      <c r="S49" s="15" t="str">
        <f>SUM(S48:S48)</f>
        <v>0</v>
      </c>
      <c r="T49" s="15" t="str">
        <f>SUM(T48:T48)</f>
        <v>0</v>
      </c>
      <c r="U49" s="15" t="str">
        <f>SUM(U48:U48)</f>
        <v>0</v>
      </c>
      <c r="V49" s="15" t="str">
        <f>SUM(V48:V48)</f>
        <v>0</v>
      </c>
      <c r="W49" s="34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12"/>
      <c r="K50" s="32"/>
      <c r="L50" s="12"/>
      <c r="M50" s="24"/>
      <c r="N50" s="12"/>
      <c r="O50" s="12"/>
      <c r="P50" s="12"/>
      <c r="Q50" s="12"/>
      <c r="R50" s="12"/>
      <c r="S50" s="12"/>
      <c r="T50" s="12"/>
      <c r="U50" s="12"/>
      <c r="V50" s="12"/>
      <c r="W50" s="32"/>
    </row>
    <row r="51" spans="1:23">
      <c r="A51" s="19" t="s">
        <v>53</v>
      </c>
      <c r="B51" s="12"/>
      <c r="C51" s="24"/>
      <c r="D51" s="12"/>
      <c r="E51" s="12"/>
      <c r="F51" s="12"/>
      <c r="G51" s="12"/>
      <c r="H51" s="12"/>
      <c r="I51" s="12"/>
      <c r="J51" s="12"/>
      <c r="K51" s="32"/>
      <c r="L51" s="12"/>
      <c r="M51" s="24"/>
      <c r="N51" s="12"/>
      <c r="O51" s="12"/>
      <c r="P51" s="12"/>
      <c r="Q51" s="12"/>
      <c r="R51" s="12"/>
      <c r="S51" s="12"/>
      <c r="T51" s="12"/>
      <c r="U51" s="12"/>
      <c r="V51" s="12"/>
      <c r="W51" s="32"/>
    </row>
    <row r="52" spans="1:23">
      <c r="A52" s="20" t="s">
        <v>40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15" t="str">
        <f>SUM(J52:J52)</f>
        <v>0</v>
      </c>
      <c r="K53" s="34" t="str">
        <f>SUM(K52:K52)</f>
        <v>0</v>
      </c>
      <c r="L53" s="12"/>
      <c r="M53" s="26" t="str">
        <f>SUM(M52:M52)</f>
        <v>0</v>
      </c>
      <c r="N53" s="15" t="str">
        <f>SUM(N52:N52)</f>
        <v>0</v>
      </c>
      <c r="O53" s="15" t="str">
        <f>SUM(O52:O52)</f>
        <v>0</v>
      </c>
      <c r="P53" s="15" t="str">
        <f>SUM(P52:P52)</f>
        <v>0</v>
      </c>
      <c r="Q53" s="15" t="str">
        <f>SUM(Q52:Q52)</f>
        <v>0</v>
      </c>
      <c r="R53" s="15" t="str">
        <f>SUM(R52:R52)</f>
        <v>0</v>
      </c>
      <c r="S53" s="15" t="str">
        <f>SUM(S52:S52)</f>
        <v>0</v>
      </c>
      <c r="T53" s="15" t="str">
        <f>SUM(T52:T52)</f>
        <v>0</v>
      </c>
      <c r="U53" s="15" t="str">
        <f>SUM(U52:U52)</f>
        <v>0</v>
      </c>
      <c r="V53" s="15" t="str">
        <f>SUM(V52:V52)</f>
        <v>0</v>
      </c>
      <c r="W53" s="34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19" t="s">
        <v>54</v>
      </c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20" t="s">
        <v>40</v>
      </c>
      <c r="B56" s="12"/>
      <c r="C56" s="25"/>
      <c r="D56" s="14"/>
      <c r="E56" s="14"/>
      <c r="F56" s="14"/>
      <c r="G56" s="14"/>
      <c r="H56" s="14"/>
      <c r="I56" s="14"/>
      <c r="J56" s="14"/>
      <c r="K56" s="33"/>
      <c r="L56" s="12"/>
      <c r="M56" s="25"/>
      <c r="N56" s="14"/>
      <c r="O56" s="14"/>
      <c r="P56" s="14"/>
      <c r="Q56" s="14"/>
      <c r="R56" s="14"/>
      <c r="S56" s="14"/>
      <c r="T56" s="14"/>
      <c r="U56" s="14"/>
      <c r="V56" s="14"/>
      <c r="W56" s="33"/>
    </row>
    <row r="57" spans="1:23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15" t="str">
        <f>SUM(J56:J56)</f>
        <v>0</v>
      </c>
      <c r="K57" s="34" t="str">
        <f>SUM(K56:K56)</f>
        <v>0</v>
      </c>
      <c r="L57" s="12"/>
      <c r="M57" s="26" t="str">
        <f>SUM(M56:M56)</f>
        <v>0</v>
      </c>
      <c r="N57" s="15" t="str">
        <f>SUM(N56:N56)</f>
        <v>0</v>
      </c>
      <c r="O57" s="15" t="str">
        <f>SUM(O56:O56)</f>
        <v>0</v>
      </c>
      <c r="P57" s="15" t="str">
        <f>SUM(P56:P56)</f>
        <v>0</v>
      </c>
      <c r="Q57" s="15" t="str">
        <f>SUM(Q56:Q56)</f>
        <v>0</v>
      </c>
      <c r="R57" s="15" t="str">
        <f>SUM(R56:R56)</f>
        <v>0</v>
      </c>
      <c r="S57" s="15" t="str">
        <f>SUM(S56:S56)</f>
        <v>0</v>
      </c>
      <c r="T57" s="15" t="str">
        <f>SUM(T56:T56)</f>
        <v>0</v>
      </c>
      <c r="U57" s="15" t="str">
        <f>SUM(U56:U56)</f>
        <v>0</v>
      </c>
      <c r="V57" s="15" t="str">
        <f>SUM(V56:V56)</f>
        <v>0</v>
      </c>
      <c r="W57" s="34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12"/>
      <c r="K58" s="32"/>
      <c r="L58" s="12"/>
      <c r="M58" s="24"/>
      <c r="N58" s="12"/>
      <c r="O58" s="12"/>
      <c r="P58" s="12"/>
      <c r="Q58" s="12"/>
      <c r="R58" s="12"/>
      <c r="S58" s="12"/>
      <c r="T58" s="12"/>
      <c r="U58" s="12"/>
      <c r="V58" s="12"/>
      <c r="W58" s="32"/>
    </row>
    <row r="59" spans="1:23">
      <c r="A59" s="19" t="s">
        <v>55</v>
      </c>
      <c r="B59" s="12"/>
      <c r="C59" s="24"/>
      <c r="D59" s="12"/>
      <c r="E59" s="12"/>
      <c r="F59" s="12"/>
      <c r="G59" s="12"/>
      <c r="H59" s="12"/>
      <c r="I59" s="12"/>
      <c r="J59" s="12"/>
      <c r="K59" s="32"/>
      <c r="L59" s="12"/>
      <c r="M59" s="24"/>
      <c r="N59" s="12"/>
      <c r="O59" s="12"/>
      <c r="P59" s="12"/>
      <c r="Q59" s="12"/>
      <c r="R59" s="12"/>
      <c r="S59" s="12"/>
      <c r="T59" s="12"/>
      <c r="U59" s="12"/>
      <c r="V59" s="12"/>
      <c r="W59" s="32"/>
    </row>
    <row r="60" spans="1:23">
      <c r="A60" s="20" t="s">
        <v>40</v>
      </c>
      <c r="B60" s="12"/>
      <c r="C60" s="25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33">
        <v>0</v>
      </c>
      <c r="L60" s="12"/>
      <c r="M60" s="25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33">
        <v>0</v>
      </c>
    </row>
    <row r="61" spans="1:23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15" t="str">
        <f>SUM(J60:J60)</f>
        <v>0</v>
      </c>
      <c r="K61" s="34" t="str">
        <f>SUM(K60:K60)</f>
        <v>0</v>
      </c>
      <c r="L61" s="12"/>
      <c r="M61" s="26" t="str">
        <f>SUM(M60:M60)</f>
        <v>0</v>
      </c>
      <c r="N61" s="15" t="str">
        <f>SUM(N60:N60)</f>
        <v>0</v>
      </c>
      <c r="O61" s="15" t="str">
        <f>SUM(O60:O60)</f>
        <v>0</v>
      </c>
      <c r="P61" s="15" t="str">
        <f>SUM(P60:P60)</f>
        <v>0</v>
      </c>
      <c r="Q61" s="15" t="str">
        <f>SUM(Q60:Q60)</f>
        <v>0</v>
      </c>
      <c r="R61" s="15" t="str">
        <f>SUM(R60:R60)</f>
        <v>0</v>
      </c>
      <c r="S61" s="15" t="str">
        <f>SUM(S60:S60)</f>
        <v>0</v>
      </c>
      <c r="T61" s="15" t="str">
        <f>SUM(T60:T60)</f>
        <v>0</v>
      </c>
      <c r="U61" s="15" t="str">
        <f>SUM(U60:U60)</f>
        <v>0</v>
      </c>
      <c r="V61" s="15" t="str">
        <f>SUM(V60:V60)</f>
        <v>0</v>
      </c>
      <c r="W61" s="34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33">
        <v>0</v>
      </c>
      <c r="L64" s="12"/>
      <c r="M64" s="25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33">
        <v>0</v>
      </c>
    </row>
    <row r="65" spans="1:23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15" t="str">
        <f>SUM(J64:J64)</f>
        <v>0</v>
      </c>
      <c r="K65" s="34" t="str">
        <f>SUM(K64:K64)</f>
        <v>0</v>
      </c>
      <c r="L65" s="12"/>
      <c r="M65" s="26" t="str">
        <f>SUM(M64:M64)</f>
        <v>0</v>
      </c>
      <c r="N65" s="15" t="str">
        <f>SUM(N64:N64)</f>
        <v>0</v>
      </c>
      <c r="O65" s="15" t="str">
        <f>SUM(O64:O64)</f>
        <v>0</v>
      </c>
      <c r="P65" s="15" t="str">
        <f>SUM(P64:P64)</f>
        <v>0</v>
      </c>
      <c r="Q65" s="15" t="str">
        <f>SUM(Q64:Q64)</f>
        <v>0</v>
      </c>
      <c r="R65" s="15" t="str">
        <f>SUM(R64:R64)</f>
        <v>0</v>
      </c>
      <c r="S65" s="15" t="str">
        <f>SUM(S64:S64)</f>
        <v>0</v>
      </c>
      <c r="T65" s="15" t="str">
        <f>SUM(T64:T64)</f>
        <v>0</v>
      </c>
      <c r="U65" s="15" t="str">
        <f>SUM(U64:U64)</f>
        <v>0</v>
      </c>
      <c r="V65" s="15" t="str">
        <f>SUM(V64:V64)</f>
        <v>0</v>
      </c>
      <c r="W65" s="34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12"/>
      <c r="K66" s="32"/>
      <c r="L66" s="12"/>
      <c r="M66" s="24"/>
      <c r="N66" s="12"/>
      <c r="O66" s="12"/>
      <c r="P66" s="12"/>
      <c r="Q66" s="12"/>
      <c r="R66" s="12"/>
      <c r="S66" s="12"/>
      <c r="T66" s="12"/>
      <c r="U66" s="12"/>
      <c r="V66" s="12"/>
      <c r="W66" s="32"/>
    </row>
    <row r="67" spans="1:23">
      <c r="A67" s="19" t="s">
        <v>57</v>
      </c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20" t="s">
        <v>40</v>
      </c>
      <c r="B68" s="12"/>
      <c r="C68" s="25"/>
      <c r="D68" s="14"/>
      <c r="E68" s="14"/>
      <c r="F68" s="14"/>
      <c r="G68" s="14"/>
      <c r="H68" s="14"/>
      <c r="I68" s="14"/>
      <c r="J68" s="14"/>
      <c r="K68" s="33"/>
      <c r="L68" s="12"/>
      <c r="M68" s="25"/>
      <c r="N68" s="14"/>
      <c r="O68" s="14"/>
      <c r="P68" s="14"/>
      <c r="Q68" s="14"/>
      <c r="R68" s="14"/>
      <c r="S68" s="14"/>
      <c r="T68" s="14"/>
      <c r="U68" s="14"/>
      <c r="V68" s="14"/>
      <c r="W68" s="33"/>
    </row>
    <row r="69" spans="1:23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15" t="str">
        <f>SUM(J68:J68)</f>
        <v>0</v>
      </c>
      <c r="K69" s="34" t="str">
        <f>SUM(K68:K68)</f>
        <v>0</v>
      </c>
      <c r="L69" s="12"/>
      <c r="M69" s="26" t="str">
        <f>SUM(M68:M68)</f>
        <v>0</v>
      </c>
      <c r="N69" s="15" t="str">
        <f>SUM(N68:N68)</f>
        <v>0</v>
      </c>
      <c r="O69" s="15" t="str">
        <f>SUM(O68:O68)</f>
        <v>0</v>
      </c>
      <c r="P69" s="15" t="str">
        <f>SUM(P68:P68)</f>
        <v>0</v>
      </c>
      <c r="Q69" s="15" t="str">
        <f>SUM(Q68:Q68)</f>
        <v>0</v>
      </c>
      <c r="R69" s="15" t="str">
        <f>SUM(R68:R68)</f>
        <v>0</v>
      </c>
      <c r="S69" s="15" t="str">
        <f>SUM(S68:S68)</f>
        <v>0</v>
      </c>
      <c r="T69" s="15" t="str">
        <f>SUM(T68:T68)</f>
        <v>0</v>
      </c>
      <c r="U69" s="15" t="str">
        <f>SUM(U68:U68)</f>
        <v>0</v>
      </c>
      <c r="V69" s="15" t="str">
        <f>SUM(V68:V68)</f>
        <v>0</v>
      </c>
      <c r="W69" s="34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19" t="s">
        <v>58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40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15" t="str">
        <f>SUM(J72:J72)</f>
        <v>0</v>
      </c>
      <c r="K73" s="34" t="str">
        <f>SUM(K72:K72)</f>
        <v>0</v>
      </c>
      <c r="L73" s="12"/>
      <c r="M73" s="26" t="str">
        <f>SUM(M72:M72)</f>
        <v>0</v>
      </c>
      <c r="N73" s="15" t="str">
        <f>SUM(N72:N72)</f>
        <v>0</v>
      </c>
      <c r="O73" s="15" t="str">
        <f>SUM(O72:O72)</f>
        <v>0</v>
      </c>
      <c r="P73" s="15" t="str">
        <f>SUM(P72:P72)</f>
        <v>0</v>
      </c>
      <c r="Q73" s="15" t="str">
        <f>SUM(Q72:Q72)</f>
        <v>0</v>
      </c>
      <c r="R73" s="15" t="str">
        <f>SUM(R72:R72)</f>
        <v>0</v>
      </c>
      <c r="S73" s="15" t="str">
        <f>SUM(S72:S72)</f>
        <v>0</v>
      </c>
      <c r="T73" s="15" t="str">
        <f>SUM(T72:T72)</f>
        <v>0</v>
      </c>
      <c r="U73" s="15" t="str">
        <f>SUM(U72:U72)</f>
        <v>0</v>
      </c>
      <c r="V73" s="15" t="str">
        <f>SUM(V72:V72)</f>
        <v>0</v>
      </c>
      <c r="W73" s="34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59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40</v>
      </c>
      <c r="B76" s="12"/>
      <c r="C76" s="25">
        <v>4121427</v>
      </c>
      <c r="D76" s="14">
        <v>6975146</v>
      </c>
      <c r="E76" s="14">
        <v>3076342</v>
      </c>
      <c r="F76" s="14">
        <v>2240225</v>
      </c>
      <c r="G76" s="14">
        <v>991023</v>
      </c>
      <c r="H76" s="14">
        <v>6212872</v>
      </c>
      <c r="I76" s="14">
        <v>1457854</v>
      </c>
      <c r="J76" s="14">
        <v>1861786</v>
      </c>
      <c r="K76" s="33">
        <v>26936675</v>
      </c>
      <c r="L76" s="12"/>
      <c r="M76" s="25">
        <v>3453550</v>
      </c>
      <c r="N76" s="14">
        <v>6102665</v>
      </c>
      <c r="O76" s="14">
        <v>2631805</v>
      </c>
      <c r="P76" s="14">
        <v>1981485</v>
      </c>
      <c r="Q76" s="14">
        <v>774420</v>
      </c>
      <c r="R76" s="14">
        <v>4683774</v>
      </c>
      <c r="S76" s="14">
        <v>0</v>
      </c>
      <c r="T76" s="14">
        <v>1861786</v>
      </c>
      <c r="U76" s="14">
        <v>248844</v>
      </c>
      <c r="V76" s="14">
        <v>919295</v>
      </c>
      <c r="W76" s="33">
        <v>22657624</v>
      </c>
    </row>
    <row r="77" spans="1:23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15" t="str">
        <f>SUM(J76:J76)</f>
        <v>0</v>
      </c>
      <c r="K77" s="34" t="str">
        <f>SUM(K76:K76)</f>
        <v>0</v>
      </c>
      <c r="L77" s="12"/>
      <c r="M77" s="26" t="str">
        <f>SUM(M76:M76)</f>
        <v>0</v>
      </c>
      <c r="N77" s="15" t="str">
        <f>SUM(N76:N76)</f>
        <v>0</v>
      </c>
      <c r="O77" s="15" t="str">
        <f>SUM(O76:O76)</f>
        <v>0</v>
      </c>
      <c r="P77" s="15" t="str">
        <f>SUM(P76:P76)</f>
        <v>0</v>
      </c>
      <c r="Q77" s="15" t="str">
        <f>SUM(Q76:Q76)</f>
        <v>0</v>
      </c>
      <c r="R77" s="15" t="str">
        <f>SUM(R76:R76)</f>
        <v>0</v>
      </c>
      <c r="S77" s="15" t="str">
        <f>SUM(S76:S76)</f>
        <v>0</v>
      </c>
      <c r="T77" s="15" t="str">
        <f>SUM(T76:T76)</f>
        <v>0</v>
      </c>
      <c r="U77" s="15" t="str">
        <f>SUM(U76:U76)</f>
        <v>0</v>
      </c>
      <c r="V77" s="15" t="str">
        <f>SUM(V76:V76)</f>
        <v>0</v>
      </c>
      <c r="W77" s="34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12"/>
      <c r="K78" s="32"/>
      <c r="L78" s="12"/>
      <c r="M78" s="24"/>
      <c r="N78" s="12"/>
      <c r="O78" s="12"/>
      <c r="P78" s="12"/>
      <c r="Q78" s="12"/>
      <c r="R78" s="12"/>
      <c r="S78" s="12"/>
      <c r="T78" s="12"/>
      <c r="U78" s="12"/>
      <c r="V78" s="12"/>
      <c r="W78" s="32"/>
    </row>
    <row r="79" spans="1:23">
      <c r="A79" s="19" t="s">
        <v>60</v>
      </c>
      <c r="B79" s="12"/>
      <c r="C79" s="24"/>
      <c r="D79" s="12"/>
      <c r="E79" s="12"/>
      <c r="F79" s="12"/>
      <c r="G79" s="12"/>
      <c r="H79" s="12"/>
      <c r="I79" s="12"/>
      <c r="J79" s="12"/>
      <c r="K79" s="32"/>
      <c r="L79" s="12"/>
      <c r="M79" s="24"/>
      <c r="N79" s="12"/>
      <c r="O79" s="12"/>
      <c r="P79" s="12"/>
      <c r="Q79" s="12"/>
      <c r="R79" s="12"/>
      <c r="S79" s="12"/>
      <c r="T79" s="12"/>
      <c r="U79" s="12"/>
      <c r="V79" s="12"/>
      <c r="W79" s="32"/>
    </row>
    <row r="80" spans="1:23">
      <c r="A80" s="20" t="s">
        <v>40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19" t="s">
        <v>41</v>
      </c>
      <c r="B81" s="12"/>
      <c r="C81" s="26" t="str">
        <f>SUM(C80:C80)</f>
        <v>0</v>
      </c>
      <c r="D81" s="15" t="str">
        <f>SUM(D80:D80)</f>
        <v>0</v>
      </c>
      <c r="E81" s="15" t="str">
        <f>SUM(E80:E80)</f>
        <v>0</v>
      </c>
      <c r="F81" s="15" t="str">
        <f>SUM(F80:F80)</f>
        <v>0</v>
      </c>
      <c r="G81" s="15" t="str">
        <f>SUM(G80:G80)</f>
        <v>0</v>
      </c>
      <c r="H81" s="15" t="str">
        <f>SUM(H80:H80)</f>
        <v>0</v>
      </c>
      <c r="I81" s="15" t="str">
        <f>SUM(I80:I80)</f>
        <v>0</v>
      </c>
      <c r="J81" s="15" t="str">
        <f>SUM(J80:J80)</f>
        <v>0</v>
      </c>
      <c r="K81" s="34" t="str">
        <f>SUM(K80:K80)</f>
        <v>0</v>
      </c>
      <c r="L81" s="12"/>
      <c r="M81" s="26" t="str">
        <f>SUM(M80:M80)</f>
        <v>0</v>
      </c>
      <c r="N81" s="15" t="str">
        <f>SUM(N80:N80)</f>
        <v>0</v>
      </c>
      <c r="O81" s="15" t="str">
        <f>SUM(O80:O80)</f>
        <v>0</v>
      </c>
      <c r="P81" s="15" t="str">
        <f>SUM(P80:P80)</f>
        <v>0</v>
      </c>
      <c r="Q81" s="15" t="str">
        <f>SUM(Q80:Q80)</f>
        <v>0</v>
      </c>
      <c r="R81" s="15" t="str">
        <f>SUM(R80:R80)</f>
        <v>0</v>
      </c>
      <c r="S81" s="15" t="str">
        <f>SUM(S80:S80)</f>
        <v>0</v>
      </c>
      <c r="T81" s="15" t="str">
        <f>SUM(T80:T80)</f>
        <v>0</v>
      </c>
      <c r="U81" s="15" t="str">
        <f>SUM(U80:U80)</f>
        <v>0</v>
      </c>
      <c r="V81" s="15" t="str">
        <f>SUM(V80:V80)</f>
        <v>0</v>
      </c>
      <c r="W81" s="34" t="str">
        <f>SUM(W80:W80)</f>
        <v>0</v>
      </c>
    </row>
    <row r="82" spans="1:23">
      <c r="A82" s="18"/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21" t="s">
        <v>61</v>
      </c>
      <c r="B83" s="13"/>
      <c r="C83" s="27" t="str">
        <f>C9+C13+C17+C21+C25+C29+C33+C37+C41+C45+C49+C53+C57+C61+C65+C69+C73+C77+C81</f>
        <v>0</v>
      </c>
      <c r="D83" s="16" t="str">
        <f>D9+D13+D17+D21+D25+D29+D33+D37+D41+D45+D49+D53+D57+D61+D65+D69+D73+D77+D81</f>
        <v>0</v>
      </c>
      <c r="E83" s="16" t="str">
        <f>E9+E13+E17+E21+E25+E29+E33+E37+E41+E45+E49+E53+E57+E61+E65+E69+E73+E77+E81</f>
        <v>0</v>
      </c>
      <c r="F83" s="16" t="str">
        <f>F9+F13+F17+F21+F25+F29+F33+F37+F41+F45+F49+F53+F57+F61+F65+F69+F73+F77+F81</f>
        <v>0</v>
      </c>
      <c r="G83" s="16" t="str">
        <f>G9+G13+G17+G21+G25+G29+G33+G37+G41+G45+G49+G53+G57+G61+G65+G69+G73+G77+G81</f>
        <v>0</v>
      </c>
      <c r="H83" s="16" t="str">
        <f>H9+H13+H17+H21+H25+H29+H33+H37+H41+H45+H49+H53+H57+H61+H65+H69+H73+H77+H81</f>
        <v>0</v>
      </c>
      <c r="I83" s="16" t="str">
        <f>I9+I13+I17+I21+I25+I29+I33+I37+I41+I45+I49+I53+I57+I61+I65+I69+I73+I77+I81</f>
        <v>0</v>
      </c>
      <c r="J83" s="16" t="str">
        <f>J9+J13+J17+J21+J25+J29+J33+J37+J41+J45+J49+J53+J57+J61+J65+J69+J73+J77+J81</f>
        <v>0</v>
      </c>
      <c r="K83" s="35" t="str">
        <f>K9+K13+K17+K21+K25+K29+K33+K37+K41+K45+K49+K53+K57+K61+K65+K69+K73+K77+K81</f>
        <v>0</v>
      </c>
      <c r="L83" s="13"/>
      <c r="M83" s="27" t="str">
        <f>M9+M13+M17+M21+M25+M29+M33+M37+M41+M45+M49+M53+M57+M61+M65+M69+M73+M77+M81</f>
        <v>0</v>
      </c>
      <c r="N83" s="16" t="str">
        <f>N9+N13+N17+N21+N25+N29+N33+N37+N41+N45+N49+N53+N57+N61+N65+N69+N73+N77+N81</f>
        <v>0</v>
      </c>
      <c r="O83" s="16" t="str">
        <f>O9+O13+O17+O21+O25+O29+O33+O37+O41+O45+O49+O53+O57+O61+O65+O69+O73+O77+O81</f>
        <v>0</v>
      </c>
      <c r="P83" s="16" t="str">
        <f>P9+P13+P17+P21+P25+P29+P33+P37+P41+P45+P49+P53+P57+P61+P65+P69+P73+P77+P81</f>
        <v>0</v>
      </c>
      <c r="Q83" s="16" t="str">
        <f>Q9+Q13+Q17+Q21+Q25+Q29+Q33+Q37+Q41+Q45+Q49+Q53+Q57+Q61+Q65+Q69+Q73+Q77+Q81</f>
        <v>0</v>
      </c>
      <c r="R83" s="16" t="str">
        <f>R9+R13+R17+R21+R25+R29+R33+R37+R41+R45+R49+R53+R57+R61+R65+R69+R73+R77+R81</f>
        <v>0</v>
      </c>
      <c r="S83" s="16" t="str">
        <f>S9+S13+S17+S21+S25+S29+S33+S37+S41+S45+S49+S53+S57+S61+S65+S69+S73+S77+S81</f>
        <v>0</v>
      </c>
      <c r="T83" s="16" t="str">
        <f>T9+T13+T17+T21+T25+T29+T33+T37+T41+T45+T49+T53+T57+T61+T65+T69+T73+T77+T81</f>
        <v>0</v>
      </c>
      <c r="U83" s="16" t="str">
        <f>U9+U13+U17+U21+U25+U29+U33+U37+U41+U45+U49+U53+U57+U61+U65+U69+U73+U77+U81</f>
        <v>0</v>
      </c>
      <c r="V83" s="16" t="str">
        <f>V9+V13+V17+V21+V25+V29+V33+V37+V41+V45+V49+V53+V57+V61+V65+V69+V73+V77+V81</f>
        <v>0</v>
      </c>
      <c r="W83" s="35" t="str">
        <f>W9+W13+W17+W21+W25+W29+W33+W37+W41+W45+W49+W53+W57+W61+W65+W69+W73+W77+W81</f>
        <v>0</v>
      </c>
    </row>
    <row r="84" spans="1:23">
      <c r="A84" s="18"/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19" t="s">
        <v>62</v>
      </c>
      <c r="B85" s="12"/>
      <c r="C85" s="24"/>
      <c r="D85" s="12"/>
      <c r="E85" s="12"/>
      <c r="F85" s="12"/>
      <c r="G85" s="12"/>
      <c r="H85" s="12"/>
      <c r="I85" s="12"/>
      <c r="J85" s="12"/>
      <c r="K85" s="32"/>
      <c r="L85" s="12"/>
      <c r="M85" s="24"/>
      <c r="N85" s="12"/>
      <c r="O85" s="12"/>
      <c r="P85" s="12"/>
      <c r="Q85" s="12"/>
      <c r="R85" s="12"/>
      <c r="S85" s="12"/>
      <c r="T85" s="12"/>
      <c r="U85" s="12"/>
      <c r="V85" s="12"/>
      <c r="W85" s="32"/>
    </row>
    <row r="86" spans="1:23">
      <c r="A86" s="20" t="s">
        <v>40</v>
      </c>
      <c r="B86" s="12"/>
      <c r="C86" s="25">
        <v>772777</v>
      </c>
      <c r="D86" s="14">
        <v>0</v>
      </c>
      <c r="E86" s="14">
        <v>487545</v>
      </c>
      <c r="F86" s="14">
        <v>92538</v>
      </c>
      <c r="G86" s="14">
        <v>214451</v>
      </c>
      <c r="H86" s="14">
        <v>745689</v>
      </c>
      <c r="I86" s="14">
        <v>40463</v>
      </c>
      <c r="J86" s="14">
        <v>0</v>
      </c>
      <c r="K86" s="33">
        <v>2353463</v>
      </c>
      <c r="L86" s="12"/>
      <c r="M86" s="25">
        <v>332988</v>
      </c>
      <c r="N86" s="14">
        <v>0</v>
      </c>
      <c r="O86" s="14">
        <v>274536</v>
      </c>
      <c r="P86" s="14">
        <v>49458</v>
      </c>
      <c r="Q86" s="14">
        <v>116974</v>
      </c>
      <c r="R86" s="14">
        <v>199883</v>
      </c>
      <c r="S86" s="14">
        <v>5397</v>
      </c>
      <c r="T86" s="14">
        <v>130044</v>
      </c>
      <c r="U86" s="14">
        <v>-196</v>
      </c>
      <c r="V86" s="14">
        <v>144</v>
      </c>
      <c r="W86" s="33">
        <v>1109228</v>
      </c>
    </row>
    <row r="87" spans="1:23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15" t="str">
        <f>SUM(I86:I86)</f>
        <v>0</v>
      </c>
      <c r="J87" s="15" t="str">
        <f>SUM(J86:J86)</f>
        <v>0</v>
      </c>
      <c r="K87" s="34" t="str">
        <f>SUM(K86:K86)</f>
        <v>0</v>
      </c>
      <c r="L87" s="12"/>
      <c r="M87" s="26" t="str">
        <f>SUM(M86:M86)</f>
        <v>0</v>
      </c>
      <c r="N87" s="15" t="str">
        <f>SUM(N86:N86)</f>
        <v>0</v>
      </c>
      <c r="O87" s="15" t="str">
        <f>SUM(O86:O86)</f>
        <v>0</v>
      </c>
      <c r="P87" s="15" t="str">
        <f>SUM(P86:P86)</f>
        <v>0</v>
      </c>
      <c r="Q87" s="15" t="str">
        <f>SUM(Q86:Q86)</f>
        <v>0</v>
      </c>
      <c r="R87" s="15" t="str">
        <f>SUM(R86:R86)</f>
        <v>0</v>
      </c>
      <c r="S87" s="15" t="str">
        <f>SUM(S86:S86)</f>
        <v>0</v>
      </c>
      <c r="T87" s="15" t="str">
        <f>SUM(T86:T86)</f>
        <v>0</v>
      </c>
      <c r="U87" s="15" t="str">
        <f>SUM(U86:U86)</f>
        <v>0</v>
      </c>
      <c r="V87" s="15" t="str">
        <f>SUM(V86:V86)</f>
        <v>0</v>
      </c>
      <c r="W87" s="34" t="str">
        <f>SUM(W86:W86)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63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40</v>
      </c>
      <c r="B90" s="12"/>
      <c r="C90" s="25">
        <v>48570</v>
      </c>
      <c r="D90" s="14">
        <v>0</v>
      </c>
      <c r="E90" s="14">
        <v>66315</v>
      </c>
      <c r="F90" s="14">
        <v>889</v>
      </c>
      <c r="G90" s="14">
        <v>4988</v>
      </c>
      <c r="H90" s="14">
        <v>121918</v>
      </c>
      <c r="I90" s="14">
        <v>21251</v>
      </c>
      <c r="J90" s="14">
        <v>0</v>
      </c>
      <c r="K90" s="33">
        <v>263931</v>
      </c>
      <c r="L90" s="12"/>
      <c r="M90" s="25">
        <v>1199</v>
      </c>
      <c r="N90" s="14">
        <v>0</v>
      </c>
      <c r="O90" s="14">
        <v>-57316</v>
      </c>
      <c r="P90" s="14">
        <v>0</v>
      </c>
      <c r="Q90" s="14">
        <v>164</v>
      </c>
      <c r="R90" s="14">
        <v>7033</v>
      </c>
      <c r="S90" s="14">
        <v>2882</v>
      </c>
      <c r="T90" s="14">
        <v>98</v>
      </c>
      <c r="U90" s="14">
        <v>15455</v>
      </c>
      <c r="V90" s="14">
        <v>0</v>
      </c>
      <c r="W90" s="33">
        <v>-30485</v>
      </c>
    </row>
    <row r="91" spans="1:23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15" t="str">
        <f>SUM(I90:I90)</f>
        <v>0</v>
      </c>
      <c r="J91" s="15" t="str">
        <f>SUM(J90:J90)</f>
        <v>0</v>
      </c>
      <c r="K91" s="34" t="str">
        <f>SUM(K90:K90)</f>
        <v>0</v>
      </c>
      <c r="L91" s="12"/>
      <c r="M91" s="26" t="str">
        <f>SUM(M90:M90)</f>
        <v>0</v>
      </c>
      <c r="N91" s="15" t="str">
        <f>SUM(N90:N90)</f>
        <v>0</v>
      </c>
      <c r="O91" s="15" t="str">
        <f>SUM(O90:O90)</f>
        <v>0</v>
      </c>
      <c r="P91" s="15" t="str">
        <f>SUM(P90:P90)</f>
        <v>0</v>
      </c>
      <c r="Q91" s="15" t="str">
        <f>SUM(Q90:Q90)</f>
        <v>0</v>
      </c>
      <c r="R91" s="15" t="str">
        <f>SUM(R90:R90)</f>
        <v>0</v>
      </c>
      <c r="S91" s="15" t="str">
        <f>SUM(S90:S90)</f>
        <v>0</v>
      </c>
      <c r="T91" s="15" t="str">
        <f>SUM(T90:T90)</f>
        <v>0</v>
      </c>
      <c r="U91" s="15" t="str">
        <f>SUM(U90:U90)</f>
        <v>0</v>
      </c>
      <c r="V91" s="15" t="str">
        <f>SUM(V90:V90)</f>
        <v>0</v>
      </c>
      <c r="W91" s="34" t="str">
        <f>SUM(W90:W90)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12"/>
      <c r="K92" s="32"/>
      <c r="L92" s="12"/>
      <c r="M92" s="24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19" t="s">
        <v>64</v>
      </c>
      <c r="B93" s="12"/>
      <c r="C93" s="24"/>
      <c r="D93" s="12"/>
      <c r="E93" s="12"/>
      <c r="F93" s="12"/>
      <c r="G93" s="12"/>
      <c r="H93" s="12"/>
      <c r="I93" s="12"/>
      <c r="J93" s="12"/>
      <c r="K93" s="32"/>
      <c r="L93" s="12"/>
      <c r="M93" s="24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20" t="s">
        <v>40</v>
      </c>
      <c r="B94" s="12"/>
      <c r="C94" s="25"/>
      <c r="D94" s="14"/>
      <c r="E94" s="14"/>
      <c r="F94" s="14"/>
      <c r="G94" s="14"/>
      <c r="H94" s="14"/>
      <c r="I94" s="14"/>
      <c r="J94" s="14"/>
      <c r="K94" s="33"/>
      <c r="L94" s="12"/>
      <c r="M94" s="25"/>
      <c r="N94" s="14"/>
      <c r="O94" s="14"/>
      <c r="P94" s="14"/>
      <c r="Q94" s="14"/>
      <c r="R94" s="14"/>
      <c r="S94" s="14"/>
      <c r="T94" s="14"/>
      <c r="U94" s="14"/>
      <c r="V94" s="14"/>
      <c r="W94" s="33"/>
    </row>
    <row r="95" spans="1:23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15" t="str">
        <f>SUM(J94:J94)</f>
        <v>0</v>
      </c>
      <c r="K95" s="34" t="str">
        <f>SUM(K94:K94)</f>
        <v>0</v>
      </c>
      <c r="L95" s="12"/>
      <c r="M95" s="26" t="str">
        <f>SUM(M94:M94)</f>
        <v>0</v>
      </c>
      <c r="N95" s="15" t="str">
        <f>SUM(N94:N94)</f>
        <v>0</v>
      </c>
      <c r="O95" s="15" t="str">
        <f>SUM(O94:O94)</f>
        <v>0</v>
      </c>
      <c r="P95" s="15" t="str">
        <f>SUM(P94:P94)</f>
        <v>0</v>
      </c>
      <c r="Q95" s="15" t="str">
        <f>SUM(Q94:Q94)</f>
        <v>0</v>
      </c>
      <c r="R95" s="15" t="str">
        <f>SUM(R94:R94)</f>
        <v>0</v>
      </c>
      <c r="S95" s="15" t="str">
        <f>SUM(S94:S94)</f>
        <v>0</v>
      </c>
      <c r="T95" s="15" t="str">
        <f>SUM(T94:T94)</f>
        <v>0</v>
      </c>
      <c r="U95" s="15" t="str">
        <f>SUM(U94:U94)</f>
        <v>0</v>
      </c>
      <c r="V95" s="15" t="str">
        <f>SUM(V94:V94)</f>
        <v>0</v>
      </c>
      <c r="W95" s="34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65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40</v>
      </c>
      <c r="B98" s="12"/>
      <c r="C98" s="25">
        <v>63465</v>
      </c>
      <c r="D98" s="14">
        <v>1472</v>
      </c>
      <c r="E98" s="14">
        <v>520324</v>
      </c>
      <c r="F98" s="14">
        <v>59184</v>
      </c>
      <c r="G98" s="14">
        <v>58771</v>
      </c>
      <c r="H98" s="14">
        <v>921365</v>
      </c>
      <c r="I98" s="14"/>
      <c r="J98" s="14"/>
      <c r="K98" s="33">
        <v>1624581</v>
      </c>
      <c r="L98" s="12"/>
      <c r="M98" s="25">
        <v>25902</v>
      </c>
      <c r="N98" s="14">
        <v>262</v>
      </c>
      <c r="O98" s="14">
        <v>205579</v>
      </c>
      <c r="P98" s="14">
        <v>29902</v>
      </c>
      <c r="Q98" s="14">
        <v>31398</v>
      </c>
      <c r="R98" s="14">
        <v>345373</v>
      </c>
      <c r="S98" s="14">
        <v>15699</v>
      </c>
      <c r="T98" s="14"/>
      <c r="U98" s="14"/>
      <c r="V98" s="14"/>
      <c r="W98" s="33">
        <v>654115</v>
      </c>
    </row>
    <row r="99" spans="1:23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15" t="str">
        <f>SUM(J98:J98)</f>
        <v>0</v>
      </c>
      <c r="K99" s="34" t="str">
        <f>SUM(K98:K98)</f>
        <v>0</v>
      </c>
      <c r="L99" s="12"/>
      <c r="M99" s="26" t="str">
        <f>SUM(M98:M98)</f>
        <v>0</v>
      </c>
      <c r="N99" s="15" t="str">
        <f>SUM(N98:N98)</f>
        <v>0</v>
      </c>
      <c r="O99" s="15" t="str">
        <f>SUM(O98:O98)</f>
        <v>0</v>
      </c>
      <c r="P99" s="15" t="str">
        <f>SUM(P98:P98)</f>
        <v>0</v>
      </c>
      <c r="Q99" s="15" t="str">
        <f>SUM(Q98:Q98)</f>
        <v>0</v>
      </c>
      <c r="R99" s="15" t="str">
        <f>SUM(R98:R98)</f>
        <v>0</v>
      </c>
      <c r="S99" s="15" t="str">
        <f>SUM(S98:S98)</f>
        <v>0</v>
      </c>
      <c r="T99" s="15" t="str">
        <f>SUM(T98:T98)</f>
        <v>0</v>
      </c>
      <c r="U99" s="15" t="str">
        <f>SUM(U98:U98)</f>
        <v>0</v>
      </c>
      <c r="V99" s="15" t="str">
        <f>SUM(V98:V98)</f>
        <v>0</v>
      </c>
      <c r="W99" s="34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66</v>
      </c>
      <c r="B101" s="12"/>
      <c r="C101" s="24"/>
      <c r="D101" s="12"/>
      <c r="E101" s="12"/>
      <c r="F101" s="12"/>
      <c r="G101" s="12"/>
      <c r="H101" s="12"/>
      <c r="I101" s="12"/>
      <c r="J101" s="12"/>
      <c r="K101" s="32"/>
      <c r="L101" s="12"/>
      <c r="M101" s="24"/>
      <c r="N101" s="12"/>
      <c r="O101" s="12"/>
      <c r="P101" s="12"/>
      <c r="Q101" s="12"/>
      <c r="R101" s="12"/>
      <c r="S101" s="12"/>
      <c r="T101" s="12"/>
      <c r="U101" s="12"/>
      <c r="V101" s="12"/>
      <c r="W101" s="32"/>
    </row>
    <row r="102" spans="1:23">
      <c r="A102" s="20" t="s">
        <v>40</v>
      </c>
      <c r="B102" s="12"/>
      <c r="C102" s="25"/>
      <c r="D102" s="14"/>
      <c r="E102" s="14"/>
      <c r="F102" s="14"/>
      <c r="G102" s="14"/>
      <c r="H102" s="14"/>
      <c r="I102" s="14"/>
      <c r="J102" s="14"/>
      <c r="K102" s="33"/>
      <c r="L102" s="12"/>
      <c r="M102" s="25"/>
      <c r="N102" s="14"/>
      <c r="O102" s="14"/>
      <c r="P102" s="14"/>
      <c r="Q102" s="14"/>
      <c r="R102" s="14"/>
      <c r="S102" s="14"/>
      <c r="T102" s="14"/>
      <c r="U102" s="14"/>
      <c r="V102" s="14"/>
      <c r="W102" s="33"/>
    </row>
    <row r="103" spans="1:23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15" t="str">
        <f>SUM(I102:I102)</f>
        <v>0</v>
      </c>
      <c r="J103" s="15" t="str">
        <f>SUM(J102:J102)</f>
        <v>0</v>
      </c>
      <c r="K103" s="34" t="str">
        <f>SUM(K102:K102)</f>
        <v>0</v>
      </c>
      <c r="L103" s="12"/>
      <c r="M103" s="26" t="str">
        <f>SUM(M102:M102)</f>
        <v>0</v>
      </c>
      <c r="N103" s="15" t="str">
        <f>SUM(N102:N102)</f>
        <v>0</v>
      </c>
      <c r="O103" s="15" t="str">
        <f>SUM(O102:O102)</f>
        <v>0</v>
      </c>
      <c r="P103" s="15" t="str">
        <f>SUM(P102:P102)</f>
        <v>0</v>
      </c>
      <c r="Q103" s="15" t="str">
        <f>SUM(Q102:Q102)</f>
        <v>0</v>
      </c>
      <c r="R103" s="15" t="str">
        <f>SUM(R102:R102)</f>
        <v>0</v>
      </c>
      <c r="S103" s="15" t="str">
        <f>SUM(S102:S102)</f>
        <v>0</v>
      </c>
      <c r="T103" s="15" t="str">
        <f>SUM(T102:T102)</f>
        <v>0</v>
      </c>
      <c r="U103" s="15" t="str">
        <f>SUM(U102:U102)</f>
        <v>0</v>
      </c>
      <c r="V103" s="15" t="str">
        <f>SUM(V102:V102)</f>
        <v>0</v>
      </c>
      <c r="W103" s="34" t="str">
        <f>SUM(W102:W102)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67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45011</v>
      </c>
      <c r="D106" s="14"/>
      <c r="E106" s="14">
        <v>81502</v>
      </c>
      <c r="F106" s="14"/>
      <c r="G106" s="14">
        <v>3255</v>
      </c>
      <c r="H106" s="14">
        <v>102879</v>
      </c>
      <c r="I106" s="14">
        <v>22014</v>
      </c>
      <c r="J106" s="14"/>
      <c r="K106" s="33">
        <v>254661</v>
      </c>
      <c r="L106" s="12"/>
      <c r="M106" s="25">
        <v>6411</v>
      </c>
      <c r="N106" s="14"/>
      <c r="O106" s="14">
        <v>-13039</v>
      </c>
      <c r="P106" s="14"/>
      <c r="Q106" s="14"/>
      <c r="R106" s="14">
        <v>19203</v>
      </c>
      <c r="S106" s="14"/>
      <c r="T106" s="14">
        <v>20</v>
      </c>
      <c r="U106" s="14">
        <v>20713</v>
      </c>
      <c r="V106" s="14"/>
      <c r="W106" s="33">
        <v>33308</v>
      </c>
    </row>
    <row r="107" spans="1:23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15" t="str">
        <f>SUM(I106:I106)</f>
        <v>0</v>
      </c>
      <c r="J107" s="15" t="str">
        <f>SUM(J106:J106)</f>
        <v>0</v>
      </c>
      <c r="K107" s="34" t="str">
        <f>SUM(K106:K106)</f>
        <v>0</v>
      </c>
      <c r="L107" s="12"/>
      <c r="M107" s="26" t="str">
        <f>SUM(M106:M106)</f>
        <v>0</v>
      </c>
      <c r="N107" s="15" t="str">
        <f>SUM(N106:N106)</f>
        <v>0</v>
      </c>
      <c r="O107" s="15" t="str">
        <f>SUM(O106:O106)</f>
        <v>0</v>
      </c>
      <c r="P107" s="15" t="str">
        <f>SUM(P106:P106)</f>
        <v>0</v>
      </c>
      <c r="Q107" s="15" t="str">
        <f>SUM(Q106:Q106)</f>
        <v>0</v>
      </c>
      <c r="R107" s="15" t="str">
        <f>SUM(R106:R106)</f>
        <v>0</v>
      </c>
      <c r="S107" s="15" t="str">
        <f>SUM(S106:S106)</f>
        <v>0</v>
      </c>
      <c r="T107" s="15" t="str">
        <f>SUM(T106:T106)</f>
        <v>0</v>
      </c>
      <c r="U107" s="15" t="str">
        <f>SUM(U106:U106)</f>
        <v>0</v>
      </c>
      <c r="V107" s="15" t="str">
        <f>SUM(V106:V106)</f>
        <v>0</v>
      </c>
      <c r="W107" s="34" t="str">
        <f>SUM(W106:W106)</f>
        <v>0</v>
      </c>
    </row>
    <row r="108" spans="1:23">
      <c r="A108" s="18"/>
      <c r="B108" s="12"/>
      <c r="C108" s="24"/>
      <c r="D108" s="12"/>
      <c r="E108" s="12"/>
      <c r="F108" s="12"/>
      <c r="G108" s="12"/>
      <c r="H108" s="12"/>
      <c r="I108" s="12"/>
      <c r="J108" s="12"/>
      <c r="K108" s="32"/>
      <c r="L108" s="12"/>
      <c r="M108" s="24"/>
      <c r="N108" s="12"/>
      <c r="O108" s="12"/>
      <c r="P108" s="12"/>
      <c r="Q108" s="12"/>
      <c r="R108" s="12"/>
      <c r="S108" s="12"/>
      <c r="T108" s="12"/>
      <c r="U108" s="12"/>
      <c r="V108" s="12"/>
      <c r="W108" s="32"/>
    </row>
    <row r="109" spans="1:23">
      <c r="A109" s="19" t="s">
        <v>68</v>
      </c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20" t="s">
        <v>40</v>
      </c>
      <c r="B110" s="12"/>
      <c r="C110" s="25">
        <v>241349</v>
      </c>
      <c r="D110" s="14">
        <v>0</v>
      </c>
      <c r="E110" s="14">
        <v>228876</v>
      </c>
      <c r="F110" s="14">
        <v>0</v>
      </c>
      <c r="G110" s="14">
        <v>531</v>
      </c>
      <c r="H110" s="14">
        <v>299680</v>
      </c>
      <c r="I110" s="14">
        <v>46638</v>
      </c>
      <c r="J110" s="14">
        <v>0</v>
      </c>
      <c r="K110" s="33">
        <v>817074</v>
      </c>
      <c r="L110" s="12"/>
      <c r="M110" s="25">
        <v>87437</v>
      </c>
      <c r="N110" s="14">
        <v>0</v>
      </c>
      <c r="O110" s="14">
        <v>-103776</v>
      </c>
      <c r="P110" s="14">
        <v>0</v>
      </c>
      <c r="Q110" s="14">
        <v>1115</v>
      </c>
      <c r="R110" s="14">
        <v>127206</v>
      </c>
      <c r="S110" s="14">
        <v>0</v>
      </c>
      <c r="T110" s="14">
        <v>0</v>
      </c>
      <c r="U110" s="14">
        <v>43050</v>
      </c>
      <c r="V110" s="14">
        <v>0</v>
      </c>
      <c r="W110" s="33">
        <v>155032</v>
      </c>
    </row>
    <row r="111" spans="1:23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15" t="str">
        <f>SUM(I110:I110)</f>
        <v>0</v>
      </c>
      <c r="J111" s="15" t="str">
        <f>SUM(J110:J110)</f>
        <v>0</v>
      </c>
      <c r="K111" s="34" t="str">
        <f>SUM(K110:K110)</f>
        <v>0</v>
      </c>
      <c r="L111" s="12"/>
      <c r="M111" s="26" t="str">
        <f>SUM(M110:M110)</f>
        <v>0</v>
      </c>
      <c r="N111" s="15" t="str">
        <f>SUM(N110:N110)</f>
        <v>0</v>
      </c>
      <c r="O111" s="15" t="str">
        <f>SUM(O110:O110)</f>
        <v>0</v>
      </c>
      <c r="P111" s="15" t="str">
        <f>SUM(P110:P110)</f>
        <v>0</v>
      </c>
      <c r="Q111" s="15" t="str">
        <f>SUM(Q110:Q110)</f>
        <v>0</v>
      </c>
      <c r="R111" s="15" t="str">
        <f>SUM(R110:R110)</f>
        <v>0</v>
      </c>
      <c r="S111" s="15" t="str">
        <f>SUM(S110:S110)</f>
        <v>0</v>
      </c>
      <c r="T111" s="15" t="str">
        <f>SUM(T110:T110)</f>
        <v>0</v>
      </c>
      <c r="U111" s="15" t="str">
        <f>SUM(U110:U110)</f>
        <v>0</v>
      </c>
      <c r="V111" s="15" t="str">
        <f>SUM(V110:V110)</f>
        <v>0</v>
      </c>
      <c r="W111" s="34" t="str">
        <f>SUM(W110:W110)</f>
        <v>0</v>
      </c>
    </row>
    <row r="112" spans="1:23">
      <c r="A112" s="18"/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19" t="s">
        <v>69</v>
      </c>
      <c r="B113" s="12"/>
      <c r="C113" s="24"/>
      <c r="D113" s="12"/>
      <c r="E113" s="12"/>
      <c r="F113" s="12"/>
      <c r="G113" s="12"/>
      <c r="H113" s="12"/>
      <c r="I113" s="12"/>
      <c r="J113" s="12"/>
      <c r="K113" s="32"/>
      <c r="L113" s="12"/>
      <c r="M113" s="24"/>
      <c r="N113" s="12"/>
      <c r="O113" s="12"/>
      <c r="P113" s="12"/>
      <c r="Q113" s="12"/>
      <c r="R113" s="12"/>
      <c r="S113" s="12"/>
      <c r="T113" s="12"/>
      <c r="U113" s="12"/>
      <c r="V113" s="12"/>
      <c r="W113" s="32"/>
    </row>
    <row r="114" spans="1:23">
      <c r="A114" s="20" t="s">
        <v>40</v>
      </c>
      <c r="B114" s="12"/>
      <c r="C114" s="25">
        <v>27707</v>
      </c>
      <c r="D114" s="14">
        <v>0</v>
      </c>
      <c r="E114" s="14">
        <v>50011</v>
      </c>
      <c r="F114" s="14">
        <v>0</v>
      </c>
      <c r="G114" s="14">
        <v>0</v>
      </c>
      <c r="H114" s="14">
        <v>74061</v>
      </c>
      <c r="I114" s="14">
        <v>20987</v>
      </c>
      <c r="J114" s="14">
        <v>0</v>
      </c>
      <c r="K114" s="33">
        <v>172766</v>
      </c>
      <c r="L114" s="12"/>
      <c r="M114" s="25">
        <v>98204</v>
      </c>
      <c r="N114" s="14">
        <v>0</v>
      </c>
      <c r="O114" s="14">
        <v>6294</v>
      </c>
      <c r="P114" s="14">
        <v>0</v>
      </c>
      <c r="Q114" s="14">
        <v>0</v>
      </c>
      <c r="R114" s="14">
        <v>59523</v>
      </c>
      <c r="S114" s="14">
        <v>0</v>
      </c>
      <c r="T114" s="14">
        <v>0</v>
      </c>
      <c r="U114" s="14">
        <v>12701</v>
      </c>
      <c r="V114" s="14">
        <v>0</v>
      </c>
      <c r="W114" s="33">
        <v>176722</v>
      </c>
    </row>
    <row r="115" spans="1:23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15" t="str">
        <f>SUM(I114:I114)</f>
        <v>0</v>
      </c>
      <c r="J115" s="15" t="str">
        <f>SUM(J114:J114)</f>
        <v>0</v>
      </c>
      <c r="K115" s="34" t="str">
        <f>SUM(K114:K114)</f>
        <v>0</v>
      </c>
      <c r="L115" s="12"/>
      <c r="M115" s="26" t="str">
        <f>SUM(M114:M114)</f>
        <v>0</v>
      </c>
      <c r="N115" s="15" t="str">
        <f>SUM(N114:N114)</f>
        <v>0</v>
      </c>
      <c r="O115" s="15" t="str">
        <f>SUM(O114:O114)</f>
        <v>0</v>
      </c>
      <c r="P115" s="15" t="str">
        <f>SUM(P114:P114)</f>
        <v>0</v>
      </c>
      <c r="Q115" s="15" t="str">
        <f>SUM(Q114:Q114)</f>
        <v>0</v>
      </c>
      <c r="R115" s="15" t="str">
        <f>SUM(R114:R114)</f>
        <v>0</v>
      </c>
      <c r="S115" s="15" t="str">
        <f>SUM(S114:S114)</f>
        <v>0</v>
      </c>
      <c r="T115" s="15" t="str">
        <f>SUM(T114:T114)</f>
        <v>0</v>
      </c>
      <c r="U115" s="15" t="str">
        <f>SUM(U114:U114)</f>
        <v>0</v>
      </c>
      <c r="V115" s="15" t="str">
        <f>SUM(V114:V114)</f>
        <v>0</v>
      </c>
      <c r="W115" s="34" t="str">
        <f>SUM(W114:W114)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32"/>
      <c r="L116" s="12"/>
      <c r="M116" s="24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19" t="s">
        <v>70</v>
      </c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20" t="s">
        <v>40</v>
      </c>
      <c r="B118" s="12"/>
      <c r="C118" s="25">
        <v>437419</v>
      </c>
      <c r="D118" s="14"/>
      <c r="E118" s="14">
        <v>1112485</v>
      </c>
      <c r="F118" s="14"/>
      <c r="G118" s="14">
        <v>53987</v>
      </c>
      <c r="H118" s="14">
        <v>926881</v>
      </c>
      <c r="I118" s="14">
        <v>62171</v>
      </c>
      <c r="J118" s="14"/>
      <c r="K118" s="33">
        <v>2592943</v>
      </c>
      <c r="L118" s="12"/>
      <c r="M118" s="25">
        <v>325622</v>
      </c>
      <c r="N118" s="14"/>
      <c r="O118" s="14">
        <v>760204</v>
      </c>
      <c r="P118" s="14"/>
      <c r="Q118" s="14">
        <v>40534</v>
      </c>
      <c r="R118" s="14">
        <v>621847</v>
      </c>
      <c r="S118" s="14">
        <v>25222</v>
      </c>
      <c r="T118" s="14"/>
      <c r="U118" s="14">
        <v>5650</v>
      </c>
      <c r="V118" s="14"/>
      <c r="W118" s="33">
        <v>1779079</v>
      </c>
    </row>
    <row r="119" spans="1:23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15" t="str">
        <f>SUM(G118:G118)</f>
        <v>0</v>
      </c>
      <c r="H119" s="15" t="str">
        <f>SUM(H118:H118)</f>
        <v>0</v>
      </c>
      <c r="I119" s="15" t="str">
        <f>SUM(I118:I118)</f>
        <v>0</v>
      </c>
      <c r="J119" s="15" t="str">
        <f>SUM(J118:J118)</f>
        <v>0</v>
      </c>
      <c r="K119" s="34" t="str">
        <f>SUM(K118:K118)</f>
        <v>0</v>
      </c>
      <c r="L119" s="12"/>
      <c r="M119" s="26" t="str">
        <f>SUM(M118:M118)</f>
        <v>0</v>
      </c>
      <c r="N119" s="15" t="str">
        <f>SUM(N118:N118)</f>
        <v>0</v>
      </c>
      <c r="O119" s="15" t="str">
        <f>SUM(O118:O118)</f>
        <v>0</v>
      </c>
      <c r="P119" s="15" t="str">
        <f>SUM(P118:P118)</f>
        <v>0</v>
      </c>
      <c r="Q119" s="15" t="str">
        <f>SUM(Q118:Q118)</f>
        <v>0</v>
      </c>
      <c r="R119" s="15" t="str">
        <f>SUM(R118:R118)</f>
        <v>0</v>
      </c>
      <c r="S119" s="15" t="str">
        <f>SUM(S118:S118)</f>
        <v>0</v>
      </c>
      <c r="T119" s="15" t="str">
        <f>SUM(T118:T118)</f>
        <v>0</v>
      </c>
      <c r="U119" s="15" t="str">
        <f>SUM(U118:U118)</f>
        <v>0</v>
      </c>
      <c r="V119" s="15" t="str">
        <f>SUM(V118:V118)</f>
        <v>0</v>
      </c>
      <c r="W119" s="34" t="str">
        <f>SUM(W118:W118)</f>
        <v>0</v>
      </c>
    </row>
    <row r="120" spans="1:23">
      <c r="A120" s="18"/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19" t="s">
        <v>71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20" t="s">
        <v>40</v>
      </c>
      <c r="B122" s="12"/>
      <c r="C122" s="25">
        <v>83920</v>
      </c>
      <c r="D122" s="14">
        <v>427</v>
      </c>
      <c r="E122" s="14">
        <v>166058</v>
      </c>
      <c r="F122" s="14">
        <v>26929</v>
      </c>
      <c r="G122" s="14">
        <v>4605</v>
      </c>
      <c r="H122" s="14">
        <v>150802</v>
      </c>
      <c r="I122" s="14">
        <v>10883</v>
      </c>
      <c r="J122" s="14">
        <v>0</v>
      </c>
      <c r="K122" s="33">
        <v>443624</v>
      </c>
      <c r="L122" s="12"/>
      <c r="M122" s="25">
        <v>1010</v>
      </c>
      <c r="N122" s="14">
        <v>931</v>
      </c>
      <c r="O122" s="14">
        <v>-117216</v>
      </c>
      <c r="P122" s="14">
        <v>14493</v>
      </c>
      <c r="Q122" s="14">
        <v>1237</v>
      </c>
      <c r="R122" s="14">
        <v>11407</v>
      </c>
      <c r="S122" s="14">
        <v>23230</v>
      </c>
      <c r="T122" s="14">
        <v>1061</v>
      </c>
      <c r="U122" s="14">
        <v>-20988</v>
      </c>
      <c r="V122" s="14">
        <v>0</v>
      </c>
      <c r="W122" s="33">
        <v>-84835</v>
      </c>
    </row>
    <row r="123" spans="1:23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15" t="str">
        <f>SUM(G122:G122)</f>
        <v>0</v>
      </c>
      <c r="H123" s="15" t="str">
        <f>SUM(H122:H122)</f>
        <v>0</v>
      </c>
      <c r="I123" s="15" t="str">
        <f>SUM(I122:I122)</f>
        <v>0</v>
      </c>
      <c r="J123" s="15" t="str">
        <f>SUM(J122:J122)</f>
        <v>0</v>
      </c>
      <c r="K123" s="34" t="str">
        <f>SUM(K122:K122)</f>
        <v>0</v>
      </c>
      <c r="L123" s="12"/>
      <c r="M123" s="26" t="str">
        <f>SUM(M122:M122)</f>
        <v>0</v>
      </c>
      <c r="N123" s="15" t="str">
        <f>SUM(N122:N122)</f>
        <v>0</v>
      </c>
      <c r="O123" s="15" t="str">
        <f>SUM(O122:O122)</f>
        <v>0</v>
      </c>
      <c r="P123" s="15" t="str">
        <f>SUM(P122:P122)</f>
        <v>0</v>
      </c>
      <c r="Q123" s="15" t="str">
        <f>SUM(Q122:Q122)</f>
        <v>0</v>
      </c>
      <c r="R123" s="15" t="str">
        <f>SUM(R122:R122)</f>
        <v>0</v>
      </c>
      <c r="S123" s="15" t="str">
        <f>SUM(S122:S122)</f>
        <v>0</v>
      </c>
      <c r="T123" s="15" t="str">
        <f>SUM(T122:T122)</f>
        <v>0</v>
      </c>
      <c r="U123" s="15" t="str">
        <f>SUM(U122:U122)</f>
        <v>0</v>
      </c>
      <c r="V123" s="15" t="str">
        <f>SUM(V122:V122)</f>
        <v>0</v>
      </c>
      <c r="W123" s="34" t="str">
        <f>SUM(W122:W122)</f>
        <v>0</v>
      </c>
    </row>
    <row r="124" spans="1:23">
      <c r="A124" s="18"/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19" t="s">
        <v>72</v>
      </c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20" t="s">
        <v>40</v>
      </c>
      <c r="B126" s="12"/>
      <c r="C126" s="25">
        <v>292758</v>
      </c>
      <c r="D126" s="14">
        <v>0</v>
      </c>
      <c r="E126" s="14">
        <v>259351</v>
      </c>
      <c r="F126" s="14">
        <v>0</v>
      </c>
      <c r="G126" s="14">
        <v>0</v>
      </c>
      <c r="H126" s="14">
        <v>988862</v>
      </c>
      <c r="I126" s="14">
        <v>37229</v>
      </c>
      <c r="J126" s="14">
        <v>0</v>
      </c>
      <c r="K126" s="33">
        <v>1578200</v>
      </c>
      <c r="L126" s="12"/>
      <c r="M126" s="25">
        <v>148737</v>
      </c>
      <c r="N126" s="14">
        <v>0</v>
      </c>
      <c r="O126" s="14">
        <v>142383</v>
      </c>
      <c r="P126" s="14">
        <v>0</v>
      </c>
      <c r="Q126" s="14">
        <v>0</v>
      </c>
      <c r="R126" s="14">
        <v>342783</v>
      </c>
      <c r="S126" s="14">
        <v>0</v>
      </c>
      <c r="T126" s="14">
        <v>0</v>
      </c>
      <c r="U126" s="14">
        <v>-31230</v>
      </c>
      <c r="V126" s="14">
        <v>0</v>
      </c>
      <c r="W126" s="33">
        <v>602673</v>
      </c>
    </row>
    <row r="127" spans="1:23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15" t="str">
        <f>SUM(G126:G126)</f>
        <v>0</v>
      </c>
      <c r="H127" s="15" t="str">
        <f>SUM(H126:H126)</f>
        <v>0</v>
      </c>
      <c r="I127" s="15" t="str">
        <f>SUM(I126:I126)</f>
        <v>0</v>
      </c>
      <c r="J127" s="15" t="str">
        <f>SUM(J126:J126)</f>
        <v>0</v>
      </c>
      <c r="K127" s="34" t="str">
        <f>SUM(K126:K126)</f>
        <v>0</v>
      </c>
      <c r="L127" s="12"/>
      <c r="M127" s="26" t="str">
        <f>SUM(M126:M126)</f>
        <v>0</v>
      </c>
      <c r="N127" s="15" t="str">
        <f>SUM(N126:N126)</f>
        <v>0</v>
      </c>
      <c r="O127" s="15" t="str">
        <f>SUM(O126:O126)</f>
        <v>0</v>
      </c>
      <c r="P127" s="15" t="str">
        <f>SUM(P126:P126)</f>
        <v>0</v>
      </c>
      <c r="Q127" s="15" t="str">
        <f>SUM(Q126:Q126)</f>
        <v>0</v>
      </c>
      <c r="R127" s="15" t="str">
        <f>SUM(R126:R126)</f>
        <v>0</v>
      </c>
      <c r="S127" s="15" t="str">
        <f>SUM(S126:S126)</f>
        <v>0</v>
      </c>
      <c r="T127" s="15" t="str">
        <f>SUM(T126:T126)</f>
        <v>0</v>
      </c>
      <c r="U127" s="15" t="str">
        <f>SUM(U126:U126)</f>
        <v>0</v>
      </c>
      <c r="V127" s="15" t="str">
        <f>SUM(V126:V126)</f>
        <v>0</v>
      </c>
      <c r="W127" s="34" t="str">
        <f>SUM(W126:W126)</f>
        <v>0</v>
      </c>
    </row>
    <row r="128" spans="1:23">
      <c r="A128" s="18"/>
      <c r="B128" s="12"/>
      <c r="C128" s="24"/>
      <c r="D128" s="12"/>
      <c r="E128" s="12"/>
      <c r="F128" s="12"/>
      <c r="G128" s="12"/>
      <c r="H128" s="12"/>
      <c r="I128" s="12"/>
      <c r="J128" s="12"/>
      <c r="K128" s="32"/>
      <c r="L128" s="12"/>
      <c r="M128" s="24"/>
      <c r="N128" s="12"/>
      <c r="O128" s="12"/>
      <c r="P128" s="12"/>
      <c r="Q128" s="12"/>
      <c r="R128" s="12"/>
      <c r="S128" s="12"/>
      <c r="T128" s="12"/>
      <c r="U128" s="12"/>
      <c r="V128" s="12"/>
      <c r="W128" s="32"/>
    </row>
    <row r="129" spans="1:23">
      <c r="A129" s="19" t="s">
        <v>73</v>
      </c>
      <c r="B129" s="12"/>
      <c r="C129" s="24"/>
      <c r="D129" s="12"/>
      <c r="E129" s="12"/>
      <c r="F129" s="12"/>
      <c r="G129" s="12"/>
      <c r="H129" s="12"/>
      <c r="I129" s="12"/>
      <c r="J129" s="12"/>
      <c r="K129" s="32"/>
      <c r="L129" s="12"/>
      <c r="M129" s="24"/>
      <c r="N129" s="12"/>
      <c r="O129" s="12"/>
      <c r="P129" s="12"/>
      <c r="Q129" s="12"/>
      <c r="R129" s="12"/>
      <c r="S129" s="12"/>
      <c r="T129" s="12"/>
      <c r="U129" s="12"/>
      <c r="V129" s="12"/>
      <c r="W129" s="32"/>
    </row>
    <row r="130" spans="1:23">
      <c r="A130" s="20" t="s">
        <v>40</v>
      </c>
      <c r="B130" s="12"/>
      <c r="C130" s="25">
        <v>85740.75</v>
      </c>
      <c r="D130" s="14"/>
      <c r="E130" s="14">
        <v>99816.5</v>
      </c>
      <c r="F130" s="14"/>
      <c r="G130" s="14"/>
      <c r="H130" s="14">
        <v>104699.5</v>
      </c>
      <c r="I130" s="14">
        <v>19198.25</v>
      </c>
      <c r="J130" s="14"/>
      <c r="K130" s="33">
        <v>309455</v>
      </c>
      <c r="L130" s="12"/>
      <c r="M130" s="25">
        <v>-18389.25</v>
      </c>
      <c r="N130" s="14"/>
      <c r="O130" s="14">
        <v>-67789.96</v>
      </c>
      <c r="P130" s="14"/>
      <c r="Q130" s="14"/>
      <c r="R130" s="14">
        <v>26174.88</v>
      </c>
      <c r="S130" s="14"/>
      <c r="T130" s="14"/>
      <c r="U130" s="14"/>
      <c r="V130" s="14">
        <v>4799.56</v>
      </c>
      <c r="W130" s="33">
        <v>-55204.77</v>
      </c>
    </row>
    <row r="131" spans="1:23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15" t="str">
        <f>SUM(G130:G130)</f>
        <v>0</v>
      </c>
      <c r="H131" s="15" t="str">
        <f>SUM(H130:H130)</f>
        <v>0</v>
      </c>
      <c r="I131" s="15" t="str">
        <f>SUM(I130:I130)</f>
        <v>0</v>
      </c>
      <c r="J131" s="15" t="str">
        <f>SUM(J130:J130)</f>
        <v>0</v>
      </c>
      <c r="K131" s="34" t="str">
        <f>SUM(K130:K130)</f>
        <v>0</v>
      </c>
      <c r="L131" s="12"/>
      <c r="M131" s="26" t="str">
        <f>SUM(M130:M130)</f>
        <v>0</v>
      </c>
      <c r="N131" s="15" t="str">
        <f>SUM(N130:N130)</f>
        <v>0</v>
      </c>
      <c r="O131" s="15" t="str">
        <f>SUM(O130:O130)</f>
        <v>0</v>
      </c>
      <c r="P131" s="15" t="str">
        <f>SUM(P130:P130)</f>
        <v>0</v>
      </c>
      <c r="Q131" s="15" t="str">
        <f>SUM(Q130:Q130)</f>
        <v>0</v>
      </c>
      <c r="R131" s="15" t="str">
        <f>SUM(R130:R130)</f>
        <v>0</v>
      </c>
      <c r="S131" s="15" t="str">
        <f>SUM(S130:S130)</f>
        <v>0</v>
      </c>
      <c r="T131" s="15" t="str">
        <f>SUM(T130:T130)</f>
        <v>0</v>
      </c>
      <c r="U131" s="15" t="str">
        <f>SUM(U130:U130)</f>
        <v>0</v>
      </c>
      <c r="V131" s="15" t="str">
        <f>SUM(V130:V130)</f>
        <v>0</v>
      </c>
      <c r="W131" s="34" t="str">
        <f>SUM(W130:W130)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74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>
        <v>85543.92</v>
      </c>
      <c r="D134" s="14"/>
      <c r="E134" s="14">
        <v>160974.62</v>
      </c>
      <c r="F134" s="14"/>
      <c r="G134" s="14">
        <v>2941.4</v>
      </c>
      <c r="H134" s="14">
        <v>158424.42</v>
      </c>
      <c r="I134" s="14">
        <v>23100.8</v>
      </c>
      <c r="J134" s="14"/>
      <c r="K134" s="33">
        <v>430985.16</v>
      </c>
      <c r="L134" s="12"/>
      <c r="M134" s="25"/>
      <c r="N134" s="14"/>
      <c r="O134" s="14"/>
      <c r="P134" s="14"/>
      <c r="Q134" s="14">
        <v>1764.84</v>
      </c>
      <c r="R134" s="14">
        <v>14719.73</v>
      </c>
      <c r="S134" s="14">
        <v>2113.58</v>
      </c>
      <c r="T134" s="14">
        <v>4161.06</v>
      </c>
      <c r="U134" s="14">
        <v>6595.35</v>
      </c>
      <c r="V134" s="14">
        <v>23310.3</v>
      </c>
      <c r="W134" s="33">
        <v>52664.86</v>
      </c>
    </row>
    <row r="135" spans="1:23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15" t="str">
        <f>SUM(G134:G134)</f>
        <v>0</v>
      </c>
      <c r="H135" s="15" t="str">
        <f>SUM(H134:H134)</f>
        <v>0</v>
      </c>
      <c r="I135" s="15" t="str">
        <f>SUM(I134:I134)</f>
        <v>0</v>
      </c>
      <c r="J135" s="15" t="str">
        <f>SUM(J134:J134)</f>
        <v>0</v>
      </c>
      <c r="K135" s="34" t="str">
        <f>SUM(K134:K134)</f>
        <v>0</v>
      </c>
      <c r="L135" s="12"/>
      <c r="M135" s="26" t="str">
        <f>SUM(M134:M134)</f>
        <v>0</v>
      </c>
      <c r="N135" s="15" t="str">
        <f>SUM(N134:N134)</f>
        <v>0</v>
      </c>
      <c r="O135" s="15" t="str">
        <f>SUM(O134:O134)</f>
        <v>0</v>
      </c>
      <c r="P135" s="15" t="str">
        <f>SUM(P134:P134)</f>
        <v>0</v>
      </c>
      <c r="Q135" s="15" t="str">
        <f>SUM(Q134:Q134)</f>
        <v>0</v>
      </c>
      <c r="R135" s="15" t="str">
        <f>SUM(R134:R134)</f>
        <v>0</v>
      </c>
      <c r="S135" s="15" t="str">
        <f>SUM(S134:S134)</f>
        <v>0</v>
      </c>
      <c r="T135" s="15" t="str">
        <f>SUM(T134:T134)</f>
        <v>0</v>
      </c>
      <c r="U135" s="15" t="str">
        <f>SUM(U134:U134)</f>
        <v>0</v>
      </c>
      <c r="V135" s="15" t="str">
        <f>SUM(V134:V134)</f>
        <v>0</v>
      </c>
      <c r="W135" s="34" t="str">
        <f>SUM(W134:W134)</f>
        <v>0</v>
      </c>
    </row>
    <row r="136" spans="1:23">
      <c r="A136" s="18"/>
      <c r="B136" s="12"/>
      <c r="C136" s="24"/>
      <c r="D136" s="12"/>
      <c r="E136" s="12"/>
      <c r="F136" s="12"/>
      <c r="G136" s="12"/>
      <c r="H136" s="12"/>
      <c r="I136" s="12"/>
      <c r="J136" s="12"/>
      <c r="K136" s="32"/>
      <c r="L136" s="12"/>
      <c r="M136" s="24"/>
      <c r="N136" s="12"/>
      <c r="O136" s="12"/>
      <c r="P136" s="12"/>
      <c r="Q136" s="12"/>
      <c r="R136" s="12"/>
      <c r="S136" s="12"/>
      <c r="T136" s="12"/>
      <c r="U136" s="12"/>
      <c r="V136" s="12"/>
      <c r="W136" s="32"/>
    </row>
    <row r="137" spans="1:23">
      <c r="A137" s="19" t="s">
        <v>75</v>
      </c>
      <c r="B137" s="12"/>
      <c r="C137" s="24"/>
      <c r="D137" s="12"/>
      <c r="E137" s="12"/>
      <c r="F137" s="12"/>
      <c r="G137" s="12"/>
      <c r="H137" s="12"/>
      <c r="I137" s="12"/>
      <c r="J137" s="12"/>
      <c r="K137" s="32"/>
      <c r="L137" s="12"/>
      <c r="M137" s="24"/>
      <c r="N137" s="12"/>
      <c r="O137" s="12"/>
      <c r="P137" s="12"/>
      <c r="Q137" s="12"/>
      <c r="R137" s="12"/>
      <c r="S137" s="12"/>
      <c r="T137" s="12"/>
      <c r="U137" s="12"/>
      <c r="V137" s="12"/>
      <c r="W137" s="32"/>
    </row>
    <row r="138" spans="1:23">
      <c r="A138" s="20" t="s">
        <v>40</v>
      </c>
      <c r="B138" s="12"/>
      <c r="C138" s="25">
        <v>231242</v>
      </c>
      <c r="D138" s="14"/>
      <c r="E138" s="14">
        <v>419420</v>
      </c>
      <c r="F138" s="14"/>
      <c r="G138" s="14"/>
      <c r="H138" s="14">
        <v>581652</v>
      </c>
      <c r="I138" s="14">
        <v>69848</v>
      </c>
      <c r="J138" s="14"/>
      <c r="K138" s="33">
        <v>1302162</v>
      </c>
      <c r="L138" s="12"/>
      <c r="M138" s="25">
        <v>-157689</v>
      </c>
      <c r="N138" s="14"/>
      <c r="O138" s="14">
        <v>-202111</v>
      </c>
      <c r="P138" s="14"/>
      <c r="Q138" s="14"/>
      <c r="R138" s="14">
        <v>53403</v>
      </c>
      <c r="S138" s="14"/>
      <c r="T138" s="14"/>
      <c r="U138" s="14">
        <v>-400088</v>
      </c>
      <c r="V138" s="14"/>
      <c r="W138" s="33">
        <v>-706485</v>
      </c>
    </row>
    <row r="139" spans="1:23">
      <c r="A139" s="19" t="s">
        <v>41</v>
      </c>
      <c r="B139" s="12"/>
      <c r="C139" s="26" t="str">
        <f>SUM(C138:C138)</f>
        <v>0</v>
      </c>
      <c r="D139" s="15" t="str">
        <f>SUM(D138:D138)</f>
        <v>0</v>
      </c>
      <c r="E139" s="15" t="str">
        <f>SUM(E138:E138)</f>
        <v>0</v>
      </c>
      <c r="F139" s="15" t="str">
        <f>SUM(F138:F138)</f>
        <v>0</v>
      </c>
      <c r="G139" s="15" t="str">
        <f>SUM(G138:G138)</f>
        <v>0</v>
      </c>
      <c r="H139" s="15" t="str">
        <f>SUM(H138:H138)</f>
        <v>0</v>
      </c>
      <c r="I139" s="15" t="str">
        <f>SUM(I138:I138)</f>
        <v>0</v>
      </c>
      <c r="J139" s="15" t="str">
        <f>SUM(J138:J138)</f>
        <v>0</v>
      </c>
      <c r="K139" s="34" t="str">
        <f>SUM(K138:K138)</f>
        <v>0</v>
      </c>
      <c r="L139" s="12"/>
      <c r="M139" s="26" t="str">
        <f>SUM(M138:M138)</f>
        <v>0</v>
      </c>
      <c r="N139" s="15" t="str">
        <f>SUM(N138:N138)</f>
        <v>0</v>
      </c>
      <c r="O139" s="15" t="str">
        <f>SUM(O138:O138)</f>
        <v>0</v>
      </c>
      <c r="P139" s="15" t="str">
        <f>SUM(P138:P138)</f>
        <v>0</v>
      </c>
      <c r="Q139" s="15" t="str">
        <f>SUM(Q138:Q138)</f>
        <v>0</v>
      </c>
      <c r="R139" s="15" t="str">
        <f>SUM(R138:R138)</f>
        <v>0</v>
      </c>
      <c r="S139" s="15" t="str">
        <f>SUM(S138:S138)</f>
        <v>0</v>
      </c>
      <c r="T139" s="15" t="str">
        <f>SUM(T138:T138)</f>
        <v>0</v>
      </c>
      <c r="U139" s="15" t="str">
        <f>SUM(U138:U138)</f>
        <v>0</v>
      </c>
      <c r="V139" s="15" t="str">
        <f>SUM(V138:V138)</f>
        <v>0</v>
      </c>
      <c r="W139" s="34" t="str">
        <f>SUM(W138:W138)</f>
        <v>0</v>
      </c>
    </row>
    <row r="140" spans="1:23">
      <c r="A140" s="18"/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21" t="s">
        <v>76</v>
      </c>
      <c r="B141" s="13"/>
      <c r="C141" s="27" t="str">
        <f>C87+C91+C95+C99+C103+C107+C111+C115+C119+C123+C127+C131+C135+C139</f>
        <v>0</v>
      </c>
      <c r="D141" s="16" t="str">
        <f>D87+D91+D95+D99+D103+D107+D111+D115+D119+D123+D127+D131+D135+D139</f>
        <v>0</v>
      </c>
      <c r="E141" s="16" t="str">
        <f>E87+E91+E95+E99+E103+E107+E111+E115+E119+E123+E127+E131+E135+E139</f>
        <v>0</v>
      </c>
      <c r="F141" s="16" t="str">
        <f>F87+F91+F95+F99+F103+F107+F111+F115+F119+F123+F127+F131+F135+F139</f>
        <v>0</v>
      </c>
      <c r="G141" s="16" t="str">
        <f>G87+G91+G95+G99+G103+G107+G111+G115+G119+G123+G127+G131+G135+G139</f>
        <v>0</v>
      </c>
      <c r="H141" s="16" t="str">
        <f>H87+H91+H95+H99+H103+H107+H111+H115+H119+H123+H127+H131+H135+H139</f>
        <v>0</v>
      </c>
      <c r="I141" s="16" t="str">
        <f>I87+I91+I95+I99+I103+I107+I111+I115+I119+I123+I127+I131+I135+I139</f>
        <v>0</v>
      </c>
      <c r="J141" s="16" t="str">
        <f>J87+J91+J95+J99+J103+J107+J111+J115+J119+J123+J127+J131+J135+J139</f>
        <v>0</v>
      </c>
      <c r="K141" s="35" t="str">
        <f>K87+K91+K95+K99+K103+K107+K111+K115+K119+K123+K127+K131+K135+K139</f>
        <v>0</v>
      </c>
      <c r="L141" s="13"/>
      <c r="M141" s="27" t="str">
        <f>M87+M91+M95+M99+M103+M107+M111+M115+M119+M123+M127+M131+M135+M139</f>
        <v>0</v>
      </c>
      <c r="N141" s="16" t="str">
        <f>N87+N91+N95+N99+N103+N107+N111+N115+N119+N123+N127+N131+N135+N139</f>
        <v>0</v>
      </c>
      <c r="O141" s="16" t="str">
        <f>O87+O91+O95+O99+O103+O107+O111+O115+O119+O123+O127+O131+O135+O139</f>
        <v>0</v>
      </c>
      <c r="P141" s="16" t="str">
        <f>P87+P91+P95+P99+P103+P107+P111+P115+P119+P123+P127+P131+P135+P139</f>
        <v>0</v>
      </c>
      <c r="Q141" s="16" t="str">
        <f>Q87+Q91+Q95+Q99+Q103+Q107+Q111+Q115+Q119+Q123+Q127+Q131+Q135+Q139</f>
        <v>0</v>
      </c>
      <c r="R141" s="16" t="str">
        <f>R87+R91+R95+R99+R103+R107+R111+R115+R119+R123+R127+R131+R135+R139</f>
        <v>0</v>
      </c>
      <c r="S141" s="16" t="str">
        <f>S87+S91+S95+S99+S103+S107+S111+S115+S119+S123+S127+S131+S135+S139</f>
        <v>0</v>
      </c>
      <c r="T141" s="16" t="str">
        <f>T87+T91+T95+T99+T103+T107+T111+T115+T119+T123+T127+T131+T135+T139</f>
        <v>0</v>
      </c>
      <c r="U141" s="16" t="str">
        <f>U87+U91+U95+U99+U103+U107+U111+U115+U119+U123+U127+U131+U135+U139</f>
        <v>0</v>
      </c>
      <c r="V141" s="16" t="str">
        <f>V87+V91+V95+V99+V103+V107+V111+V115+V119+V123+V127+V131+V135+V139</f>
        <v>0</v>
      </c>
      <c r="W141" s="35" t="str">
        <f>W87+W91+W95+W99+W103+W107+W111+W115+W119+W123+W127+W131+W135+W139</f>
        <v>0</v>
      </c>
    </row>
    <row r="142" spans="1:23">
      <c r="A142" s="18"/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19" t="s">
        <v>77</v>
      </c>
      <c r="B143" s="12"/>
      <c r="C143" s="24"/>
      <c r="D143" s="12"/>
      <c r="E143" s="12"/>
      <c r="F143" s="12"/>
      <c r="G143" s="12"/>
      <c r="H143" s="12"/>
      <c r="I143" s="12"/>
      <c r="J143" s="12"/>
      <c r="K143" s="32"/>
      <c r="L143" s="12"/>
      <c r="M143" s="24"/>
      <c r="N143" s="12"/>
      <c r="O143" s="12"/>
      <c r="P143" s="12"/>
      <c r="Q143" s="12"/>
      <c r="R143" s="12"/>
      <c r="S143" s="12"/>
      <c r="T143" s="12"/>
      <c r="U143" s="12"/>
      <c r="V143" s="12"/>
      <c r="W143" s="32"/>
    </row>
    <row r="144" spans="1:23">
      <c r="A144" s="20" t="s">
        <v>40</v>
      </c>
      <c r="B144" s="12"/>
      <c r="C144" s="25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33">
        <v>0</v>
      </c>
      <c r="L144" s="12"/>
      <c r="M144" s="25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33">
        <v>0</v>
      </c>
    </row>
    <row r="145" spans="1:23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15" t="str">
        <f>SUM(G144:G144)</f>
        <v>0</v>
      </c>
      <c r="H145" s="15" t="str">
        <f>SUM(H144:H144)</f>
        <v>0</v>
      </c>
      <c r="I145" s="15" t="str">
        <f>SUM(I144:I144)</f>
        <v>0</v>
      </c>
      <c r="J145" s="15" t="str">
        <f>SUM(J144:J144)</f>
        <v>0</v>
      </c>
      <c r="K145" s="34" t="str">
        <f>SUM(K144:K144)</f>
        <v>0</v>
      </c>
      <c r="L145" s="12"/>
      <c r="M145" s="26" t="str">
        <f>SUM(M144:M144)</f>
        <v>0</v>
      </c>
      <c r="N145" s="15" t="str">
        <f>SUM(N144:N144)</f>
        <v>0</v>
      </c>
      <c r="O145" s="15" t="str">
        <f>SUM(O144:O144)</f>
        <v>0</v>
      </c>
      <c r="P145" s="15" t="str">
        <f>SUM(P144:P144)</f>
        <v>0</v>
      </c>
      <c r="Q145" s="15" t="str">
        <f>SUM(Q144:Q144)</f>
        <v>0</v>
      </c>
      <c r="R145" s="15" t="str">
        <f>SUM(R144:R144)</f>
        <v>0</v>
      </c>
      <c r="S145" s="15" t="str">
        <f>SUM(S144:S144)</f>
        <v>0</v>
      </c>
      <c r="T145" s="15" t="str">
        <f>SUM(T144:T144)</f>
        <v>0</v>
      </c>
      <c r="U145" s="15" t="str">
        <f>SUM(U144:U144)</f>
        <v>0</v>
      </c>
      <c r="V145" s="15" t="str">
        <f>SUM(V144:V144)</f>
        <v>0</v>
      </c>
      <c r="W145" s="34" t="str">
        <f>SUM(W144:W144)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78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40</v>
      </c>
      <c r="B148" s="12"/>
      <c r="C148" s="25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33">
        <v>0</v>
      </c>
      <c r="L148" s="12"/>
      <c r="M148" s="25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33">
        <v>0</v>
      </c>
    </row>
    <row r="149" spans="1:23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15" t="str">
        <f>SUM(G148:G148)</f>
        <v>0</v>
      </c>
      <c r="H149" s="15" t="str">
        <f>SUM(H148:H148)</f>
        <v>0</v>
      </c>
      <c r="I149" s="15" t="str">
        <f>SUM(I148:I148)</f>
        <v>0</v>
      </c>
      <c r="J149" s="15" t="str">
        <f>SUM(J148:J148)</f>
        <v>0</v>
      </c>
      <c r="K149" s="34" t="str">
        <f>SUM(K148:K148)</f>
        <v>0</v>
      </c>
      <c r="L149" s="12"/>
      <c r="M149" s="26" t="str">
        <f>SUM(M148:M148)</f>
        <v>0</v>
      </c>
      <c r="N149" s="15" t="str">
        <f>SUM(N148:N148)</f>
        <v>0</v>
      </c>
      <c r="O149" s="15" t="str">
        <f>SUM(O148:O148)</f>
        <v>0</v>
      </c>
      <c r="P149" s="15" t="str">
        <f>SUM(P148:P148)</f>
        <v>0</v>
      </c>
      <c r="Q149" s="15" t="str">
        <f>SUM(Q148:Q148)</f>
        <v>0</v>
      </c>
      <c r="R149" s="15" t="str">
        <f>SUM(R148:R148)</f>
        <v>0</v>
      </c>
      <c r="S149" s="15" t="str">
        <f>SUM(S148:S148)</f>
        <v>0</v>
      </c>
      <c r="T149" s="15" t="str">
        <f>SUM(T148:T148)</f>
        <v>0</v>
      </c>
      <c r="U149" s="15" t="str">
        <f>SUM(U148:U148)</f>
        <v>0</v>
      </c>
      <c r="V149" s="15" t="str">
        <f>SUM(V148:V148)</f>
        <v>0</v>
      </c>
      <c r="W149" s="34" t="str">
        <f>SUM(W148:W148)</f>
        <v>0</v>
      </c>
    </row>
    <row r="150" spans="1:23">
      <c r="A150" s="18"/>
      <c r="B150" s="12"/>
      <c r="C150" s="24"/>
      <c r="D150" s="12"/>
      <c r="E150" s="12"/>
      <c r="F150" s="12"/>
      <c r="G150" s="12"/>
      <c r="H150" s="12"/>
      <c r="I150" s="12"/>
      <c r="J150" s="12"/>
      <c r="K150" s="32"/>
      <c r="L150" s="12"/>
      <c r="M150" s="24"/>
      <c r="N150" s="12"/>
      <c r="O150" s="12"/>
      <c r="P150" s="12"/>
      <c r="Q150" s="12"/>
      <c r="R150" s="12"/>
      <c r="S150" s="12"/>
      <c r="T150" s="12"/>
      <c r="U150" s="12"/>
      <c r="V150" s="12"/>
      <c r="W150" s="32"/>
    </row>
    <row r="151" spans="1:23">
      <c r="A151" s="19" t="s">
        <v>79</v>
      </c>
      <c r="B151" s="12"/>
      <c r="C151" s="24"/>
      <c r="D151" s="12"/>
      <c r="E151" s="12"/>
      <c r="F151" s="12"/>
      <c r="G151" s="12"/>
      <c r="H151" s="12"/>
      <c r="I151" s="12"/>
      <c r="J151" s="12"/>
      <c r="K151" s="32"/>
      <c r="L151" s="12"/>
      <c r="M151" s="24"/>
      <c r="N151" s="12"/>
      <c r="O151" s="12"/>
      <c r="P151" s="12"/>
      <c r="Q151" s="12"/>
      <c r="R151" s="12"/>
      <c r="S151" s="12"/>
      <c r="T151" s="12"/>
      <c r="U151" s="12"/>
      <c r="V151" s="12"/>
      <c r="W151" s="32"/>
    </row>
    <row r="152" spans="1:23">
      <c r="A152" s="20" t="s">
        <v>80</v>
      </c>
      <c r="B152" s="12"/>
      <c r="C152" s="24"/>
      <c r="D152" s="12"/>
      <c r="E152" s="12"/>
      <c r="F152" s="12"/>
      <c r="G152" s="12"/>
      <c r="H152" s="12"/>
      <c r="I152" s="12"/>
      <c r="J152" s="12"/>
      <c r="K152" s="32"/>
      <c r="L152" s="12"/>
      <c r="M152" s="24"/>
      <c r="N152" s="12"/>
      <c r="O152" s="12"/>
      <c r="P152" s="12"/>
      <c r="Q152" s="12"/>
      <c r="R152" s="12"/>
      <c r="S152" s="12"/>
      <c r="T152" s="12"/>
      <c r="U152" s="12"/>
      <c r="V152" s="12"/>
      <c r="W152" s="32"/>
    </row>
    <row r="153" spans="1:23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15" t="str">
        <f>SUM(G152:G152)</f>
        <v>0</v>
      </c>
      <c r="H153" s="15" t="str">
        <f>SUM(H152:H152)</f>
        <v>0</v>
      </c>
      <c r="I153" s="15" t="str">
        <f>SUM(I152:I152)</f>
        <v>0</v>
      </c>
      <c r="J153" s="15" t="str">
        <f>SUM(J152:J152)</f>
        <v>0</v>
      </c>
      <c r="K153" s="34" t="str">
        <f>SUM(K152:K152)</f>
        <v>0</v>
      </c>
      <c r="L153" s="12"/>
      <c r="M153" s="26" t="str">
        <f>SUM(M152:M152)</f>
        <v>0</v>
      </c>
      <c r="N153" s="15" t="str">
        <f>SUM(N152:N152)</f>
        <v>0</v>
      </c>
      <c r="O153" s="15" t="str">
        <f>SUM(O152:O152)</f>
        <v>0</v>
      </c>
      <c r="P153" s="15" t="str">
        <f>SUM(P152:P152)</f>
        <v>0</v>
      </c>
      <c r="Q153" s="15" t="str">
        <f>SUM(Q152:Q152)</f>
        <v>0</v>
      </c>
      <c r="R153" s="15" t="str">
        <f>SUM(R152:R152)</f>
        <v>0</v>
      </c>
      <c r="S153" s="15" t="str">
        <f>SUM(S152:S152)</f>
        <v>0</v>
      </c>
      <c r="T153" s="15" t="str">
        <f>SUM(T152:T152)</f>
        <v>0</v>
      </c>
      <c r="U153" s="15" t="str">
        <f>SUM(U152:U152)</f>
        <v>0</v>
      </c>
      <c r="V153" s="15" t="str">
        <f>SUM(V152:V152)</f>
        <v>0</v>
      </c>
      <c r="W153" s="34" t="str">
        <f>SUM(W152:W152)</f>
        <v>0</v>
      </c>
    </row>
    <row r="154" spans="1:23">
      <c r="A154" s="18"/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19" t="s">
        <v>81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40</v>
      </c>
      <c r="B156" s="12"/>
      <c r="C156" s="25"/>
      <c r="D156" s="14"/>
      <c r="E156" s="14"/>
      <c r="F156" s="14"/>
      <c r="G156" s="14"/>
      <c r="H156" s="14"/>
      <c r="I156" s="14"/>
      <c r="J156" s="14"/>
      <c r="K156" s="33"/>
      <c r="L156" s="12"/>
      <c r="M156" s="25"/>
      <c r="N156" s="14"/>
      <c r="O156" s="14"/>
      <c r="P156" s="14"/>
      <c r="Q156" s="14"/>
      <c r="R156" s="14"/>
      <c r="S156" s="14"/>
      <c r="T156" s="14"/>
      <c r="U156" s="14"/>
      <c r="V156" s="14"/>
      <c r="W156" s="33"/>
    </row>
    <row r="157" spans="1:23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15" t="str">
        <f>SUM(G156:G156)</f>
        <v>0</v>
      </c>
      <c r="H157" s="15" t="str">
        <f>SUM(H156:H156)</f>
        <v>0</v>
      </c>
      <c r="I157" s="15" t="str">
        <f>SUM(I156:I156)</f>
        <v>0</v>
      </c>
      <c r="J157" s="15" t="str">
        <f>SUM(J156:J156)</f>
        <v>0</v>
      </c>
      <c r="K157" s="34" t="str">
        <f>SUM(K156:K156)</f>
        <v>0</v>
      </c>
      <c r="L157" s="12"/>
      <c r="M157" s="26" t="str">
        <f>SUM(M156:M156)</f>
        <v>0</v>
      </c>
      <c r="N157" s="15" t="str">
        <f>SUM(N156:N156)</f>
        <v>0</v>
      </c>
      <c r="O157" s="15" t="str">
        <f>SUM(O156:O156)</f>
        <v>0</v>
      </c>
      <c r="P157" s="15" t="str">
        <f>SUM(P156:P156)</f>
        <v>0</v>
      </c>
      <c r="Q157" s="15" t="str">
        <f>SUM(Q156:Q156)</f>
        <v>0</v>
      </c>
      <c r="R157" s="15" t="str">
        <f>SUM(R156:R156)</f>
        <v>0</v>
      </c>
      <c r="S157" s="15" t="str">
        <f>SUM(S156:S156)</f>
        <v>0</v>
      </c>
      <c r="T157" s="15" t="str">
        <f>SUM(T156:T156)</f>
        <v>0</v>
      </c>
      <c r="U157" s="15" t="str">
        <f>SUM(U156:U156)</f>
        <v>0</v>
      </c>
      <c r="V157" s="15" t="str">
        <f>SUM(V156:V156)</f>
        <v>0</v>
      </c>
      <c r="W157" s="34" t="str">
        <f>SUM(W156:W156)</f>
        <v>0</v>
      </c>
    </row>
    <row r="158" spans="1:23">
      <c r="A158" s="18"/>
      <c r="B158" s="12"/>
      <c r="C158" s="24"/>
      <c r="D158" s="12"/>
      <c r="E158" s="12"/>
      <c r="F158" s="12"/>
      <c r="G158" s="12"/>
      <c r="H158" s="12"/>
      <c r="I158" s="12"/>
      <c r="J158" s="12"/>
      <c r="K158" s="32"/>
      <c r="L158" s="12"/>
      <c r="M158" s="24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19" t="s">
        <v>82</v>
      </c>
      <c r="B159" s="12"/>
      <c r="C159" s="24"/>
      <c r="D159" s="12"/>
      <c r="E159" s="12"/>
      <c r="F159" s="12"/>
      <c r="G159" s="12"/>
      <c r="H159" s="12"/>
      <c r="I159" s="12"/>
      <c r="J159" s="12"/>
      <c r="K159" s="32"/>
      <c r="L159" s="12"/>
      <c r="M159" s="24"/>
      <c r="N159" s="12"/>
      <c r="O159" s="12"/>
      <c r="P159" s="12"/>
      <c r="Q159" s="12"/>
      <c r="R159" s="12"/>
      <c r="S159" s="12"/>
      <c r="T159" s="12"/>
      <c r="U159" s="12"/>
      <c r="V159" s="12"/>
      <c r="W159" s="32"/>
    </row>
    <row r="160" spans="1:23">
      <c r="A160" s="20" t="s">
        <v>40</v>
      </c>
      <c r="B160" s="12"/>
      <c r="C160" s="25">
        <v>435972</v>
      </c>
      <c r="D160" s="14">
        <v>1338913</v>
      </c>
      <c r="E160" s="14">
        <v>149785</v>
      </c>
      <c r="F160" s="14">
        <v>1336</v>
      </c>
      <c r="G160" s="14">
        <v>189</v>
      </c>
      <c r="H160" s="14">
        <v>21553</v>
      </c>
      <c r="I160" s="14">
        <v>377</v>
      </c>
      <c r="J160" s="14">
        <v>337</v>
      </c>
      <c r="K160" s="33">
        <v>1948462</v>
      </c>
      <c r="L160" s="12"/>
      <c r="M160" s="25">
        <v>304847</v>
      </c>
      <c r="N160" s="14">
        <v>966114</v>
      </c>
      <c r="O160" s="14">
        <v>98368</v>
      </c>
      <c r="P160" s="14">
        <v>892</v>
      </c>
      <c r="Q160" s="14">
        <v>106</v>
      </c>
      <c r="R160" s="14">
        <v>12313</v>
      </c>
      <c r="S160" s="14">
        <v>442</v>
      </c>
      <c r="T160" s="14">
        <v>337</v>
      </c>
      <c r="U160" s="14">
        <v>15783</v>
      </c>
      <c r="V160" s="14">
        <v>0</v>
      </c>
      <c r="W160" s="33">
        <v>1399202</v>
      </c>
    </row>
    <row r="161" spans="1:23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15" t="str">
        <f>SUM(G160:G160)</f>
        <v>0</v>
      </c>
      <c r="H161" s="15" t="str">
        <f>SUM(H160:H160)</f>
        <v>0</v>
      </c>
      <c r="I161" s="15" t="str">
        <f>SUM(I160:I160)</f>
        <v>0</v>
      </c>
      <c r="J161" s="15" t="str">
        <f>SUM(J160:J160)</f>
        <v>0</v>
      </c>
      <c r="K161" s="34" t="str">
        <f>SUM(K160:K160)</f>
        <v>0</v>
      </c>
      <c r="L161" s="12"/>
      <c r="M161" s="26" t="str">
        <f>SUM(M160:M160)</f>
        <v>0</v>
      </c>
      <c r="N161" s="15" t="str">
        <f>SUM(N160:N160)</f>
        <v>0</v>
      </c>
      <c r="O161" s="15" t="str">
        <f>SUM(O160:O160)</f>
        <v>0</v>
      </c>
      <c r="P161" s="15" t="str">
        <f>SUM(P160:P160)</f>
        <v>0</v>
      </c>
      <c r="Q161" s="15" t="str">
        <f>SUM(Q160:Q160)</f>
        <v>0</v>
      </c>
      <c r="R161" s="15" t="str">
        <f>SUM(R160:R160)</f>
        <v>0</v>
      </c>
      <c r="S161" s="15" t="str">
        <f>SUM(S160:S160)</f>
        <v>0</v>
      </c>
      <c r="T161" s="15" t="str">
        <f>SUM(T160:T160)</f>
        <v>0</v>
      </c>
      <c r="U161" s="15" t="str">
        <f>SUM(U160:U160)</f>
        <v>0</v>
      </c>
      <c r="V161" s="15" t="str">
        <f>SUM(V160:V160)</f>
        <v>0</v>
      </c>
      <c r="W161" s="34" t="str">
        <f>SUM(W160:W160)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83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15" t="str">
        <f>SUM(G164:G164)</f>
        <v>0</v>
      </c>
      <c r="H165" s="15" t="str">
        <f>SUM(H164:H164)</f>
        <v>0</v>
      </c>
      <c r="I165" s="15" t="str">
        <f>SUM(I164:I164)</f>
        <v>0</v>
      </c>
      <c r="J165" s="15" t="str">
        <f>SUM(J164:J164)</f>
        <v>0</v>
      </c>
      <c r="K165" s="34" t="str">
        <f>SUM(K164:K164)</f>
        <v>0</v>
      </c>
      <c r="L165" s="12"/>
      <c r="M165" s="26" t="str">
        <f>SUM(M164:M164)</f>
        <v>0</v>
      </c>
      <c r="N165" s="15" t="str">
        <f>SUM(N164:N164)</f>
        <v>0</v>
      </c>
      <c r="O165" s="15" t="str">
        <f>SUM(O164:O164)</f>
        <v>0</v>
      </c>
      <c r="P165" s="15" t="str">
        <f>SUM(P164:P164)</f>
        <v>0</v>
      </c>
      <c r="Q165" s="15" t="str">
        <f>SUM(Q164:Q164)</f>
        <v>0</v>
      </c>
      <c r="R165" s="15" t="str">
        <f>SUM(R164:R164)</f>
        <v>0</v>
      </c>
      <c r="S165" s="15" t="str">
        <f>SUM(S164:S164)</f>
        <v>0</v>
      </c>
      <c r="T165" s="15" t="str">
        <f>SUM(T164:T164)</f>
        <v>0</v>
      </c>
      <c r="U165" s="15" t="str">
        <f>SUM(U164:U164)</f>
        <v>0</v>
      </c>
      <c r="V165" s="15" t="str">
        <f>SUM(V164:V164)</f>
        <v>0</v>
      </c>
      <c r="W165" s="34" t="str">
        <f>SUM(W164:W164)</f>
        <v>0</v>
      </c>
    </row>
    <row r="166" spans="1:23">
      <c r="A166" s="18"/>
      <c r="B166" s="12"/>
      <c r="C166" s="24"/>
      <c r="D166" s="12"/>
      <c r="E166" s="12"/>
      <c r="F166" s="12"/>
      <c r="G166" s="12"/>
      <c r="H166" s="12"/>
      <c r="I166" s="12"/>
      <c r="J166" s="12"/>
      <c r="K166" s="32"/>
      <c r="L166" s="12"/>
      <c r="M166" s="24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19" t="s">
        <v>84</v>
      </c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20" t="s">
        <v>40</v>
      </c>
      <c r="B168" s="12"/>
      <c r="C168" s="25"/>
      <c r="D168" s="14"/>
      <c r="E168" s="14"/>
      <c r="F168" s="14"/>
      <c r="G168" s="14"/>
      <c r="H168" s="14"/>
      <c r="I168" s="14"/>
      <c r="J168" s="14"/>
      <c r="K168" s="33"/>
      <c r="L168" s="12"/>
      <c r="M168" s="25"/>
      <c r="N168" s="14"/>
      <c r="O168" s="14"/>
      <c r="P168" s="14"/>
      <c r="Q168" s="14"/>
      <c r="R168" s="14"/>
      <c r="S168" s="14"/>
      <c r="T168" s="14"/>
      <c r="U168" s="14"/>
      <c r="V168" s="14"/>
      <c r="W168" s="33"/>
    </row>
    <row r="169" spans="1:23">
      <c r="A169" s="19" t="s">
        <v>41</v>
      </c>
      <c r="B169" s="12"/>
      <c r="C169" s="26" t="str">
        <f>SUM(C168:C168)</f>
        <v>0</v>
      </c>
      <c r="D169" s="15" t="str">
        <f>SUM(D168:D168)</f>
        <v>0</v>
      </c>
      <c r="E169" s="15" t="str">
        <f>SUM(E168:E168)</f>
        <v>0</v>
      </c>
      <c r="F169" s="15" t="str">
        <f>SUM(F168:F168)</f>
        <v>0</v>
      </c>
      <c r="G169" s="15" t="str">
        <f>SUM(G168:G168)</f>
        <v>0</v>
      </c>
      <c r="H169" s="15" t="str">
        <f>SUM(H168:H168)</f>
        <v>0</v>
      </c>
      <c r="I169" s="15" t="str">
        <f>SUM(I168:I168)</f>
        <v>0</v>
      </c>
      <c r="J169" s="15" t="str">
        <f>SUM(J168:J168)</f>
        <v>0</v>
      </c>
      <c r="K169" s="34" t="str">
        <f>SUM(K168:K168)</f>
        <v>0</v>
      </c>
      <c r="L169" s="12"/>
      <c r="M169" s="26" t="str">
        <f>SUM(M168:M168)</f>
        <v>0</v>
      </c>
      <c r="N169" s="15" t="str">
        <f>SUM(N168:N168)</f>
        <v>0</v>
      </c>
      <c r="O169" s="15" t="str">
        <f>SUM(O168:O168)</f>
        <v>0</v>
      </c>
      <c r="P169" s="15" t="str">
        <f>SUM(P168:P168)</f>
        <v>0</v>
      </c>
      <c r="Q169" s="15" t="str">
        <f>SUM(Q168:Q168)</f>
        <v>0</v>
      </c>
      <c r="R169" s="15" t="str">
        <f>SUM(R168:R168)</f>
        <v>0</v>
      </c>
      <c r="S169" s="15" t="str">
        <f>SUM(S168:S168)</f>
        <v>0</v>
      </c>
      <c r="T169" s="15" t="str">
        <f>SUM(T168:T168)</f>
        <v>0</v>
      </c>
      <c r="U169" s="15" t="str">
        <f>SUM(U168:U168)</f>
        <v>0</v>
      </c>
      <c r="V169" s="15" t="str">
        <f>SUM(V168:V168)</f>
        <v>0</v>
      </c>
      <c r="W169" s="34" t="str">
        <f>SUM(W168:W168)</f>
        <v>0</v>
      </c>
    </row>
    <row r="170" spans="1:23">
      <c r="A170" s="18"/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19" t="s">
        <v>85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20" t="s">
        <v>51</v>
      </c>
      <c r="B172" s="12"/>
      <c r="C172" s="24"/>
      <c r="D172" s="12"/>
      <c r="E172" s="12"/>
      <c r="F172" s="12"/>
      <c r="G172" s="12"/>
      <c r="H172" s="12"/>
      <c r="I172" s="12"/>
      <c r="J172" s="12"/>
      <c r="K172" s="32"/>
      <c r="L172" s="12"/>
      <c r="M172" s="24"/>
      <c r="N172" s="12"/>
      <c r="O172" s="12"/>
      <c r="P172" s="12"/>
      <c r="Q172" s="12"/>
      <c r="R172" s="12"/>
      <c r="S172" s="12"/>
      <c r="T172" s="12"/>
      <c r="U172" s="12"/>
      <c r="V172" s="12"/>
      <c r="W172" s="32"/>
    </row>
    <row r="173" spans="1:23">
      <c r="A173" s="19" t="s">
        <v>41</v>
      </c>
      <c r="B173" s="12"/>
      <c r="C173" s="26" t="str">
        <f>SUM(C172:C172)</f>
        <v>0</v>
      </c>
      <c r="D173" s="15" t="str">
        <f>SUM(D172:D172)</f>
        <v>0</v>
      </c>
      <c r="E173" s="15" t="str">
        <f>SUM(E172:E172)</f>
        <v>0</v>
      </c>
      <c r="F173" s="15" t="str">
        <f>SUM(F172:F172)</f>
        <v>0</v>
      </c>
      <c r="G173" s="15" t="str">
        <f>SUM(G172:G172)</f>
        <v>0</v>
      </c>
      <c r="H173" s="15" t="str">
        <f>SUM(H172:H172)</f>
        <v>0</v>
      </c>
      <c r="I173" s="15" t="str">
        <f>SUM(I172:I172)</f>
        <v>0</v>
      </c>
      <c r="J173" s="15" t="str">
        <f>SUM(J172:J172)</f>
        <v>0</v>
      </c>
      <c r="K173" s="34" t="str">
        <f>SUM(K172:K172)</f>
        <v>0</v>
      </c>
      <c r="L173" s="12"/>
      <c r="M173" s="26" t="str">
        <f>SUM(M172:M172)</f>
        <v>0</v>
      </c>
      <c r="N173" s="15" t="str">
        <f>SUM(N172:N172)</f>
        <v>0</v>
      </c>
      <c r="O173" s="15" t="str">
        <f>SUM(O172:O172)</f>
        <v>0</v>
      </c>
      <c r="P173" s="15" t="str">
        <f>SUM(P172:P172)</f>
        <v>0</v>
      </c>
      <c r="Q173" s="15" t="str">
        <f>SUM(Q172:Q172)</f>
        <v>0</v>
      </c>
      <c r="R173" s="15" t="str">
        <f>SUM(R172:R172)</f>
        <v>0</v>
      </c>
      <c r="S173" s="15" t="str">
        <f>SUM(S172:S172)</f>
        <v>0</v>
      </c>
      <c r="T173" s="15" t="str">
        <f>SUM(T172:T172)</f>
        <v>0</v>
      </c>
      <c r="U173" s="15" t="str">
        <f>SUM(U172:U172)</f>
        <v>0</v>
      </c>
      <c r="V173" s="15" t="str">
        <f>SUM(V172:V172)</f>
        <v>0</v>
      </c>
      <c r="W173" s="34" t="str">
        <f>SUM(W172:W172)</f>
        <v>0</v>
      </c>
    </row>
    <row r="174" spans="1:23">
      <c r="A174" s="18"/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19" t="s">
        <v>86</v>
      </c>
      <c r="B175" s="12"/>
      <c r="C175" s="24"/>
      <c r="D175" s="12"/>
      <c r="E175" s="12"/>
      <c r="F175" s="12"/>
      <c r="G175" s="12"/>
      <c r="H175" s="12"/>
      <c r="I175" s="12"/>
      <c r="J175" s="12"/>
      <c r="K175" s="32"/>
      <c r="L175" s="12"/>
      <c r="M175" s="24"/>
      <c r="N175" s="12"/>
      <c r="O175" s="12"/>
      <c r="P175" s="12"/>
      <c r="Q175" s="12"/>
      <c r="R175" s="12"/>
      <c r="S175" s="12"/>
      <c r="T175" s="12"/>
      <c r="U175" s="12"/>
      <c r="V175" s="12"/>
      <c r="W175" s="32"/>
    </row>
    <row r="176" spans="1:23">
      <c r="A176" s="20" t="s">
        <v>51</v>
      </c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41</v>
      </c>
      <c r="B177" s="12"/>
      <c r="C177" s="26" t="str">
        <f>SUM(C176:C176)</f>
        <v>0</v>
      </c>
      <c r="D177" s="15" t="str">
        <f>SUM(D176:D176)</f>
        <v>0</v>
      </c>
      <c r="E177" s="15" t="str">
        <f>SUM(E176:E176)</f>
        <v>0</v>
      </c>
      <c r="F177" s="15" t="str">
        <f>SUM(F176:F176)</f>
        <v>0</v>
      </c>
      <c r="G177" s="15" t="str">
        <f>SUM(G176:G176)</f>
        <v>0</v>
      </c>
      <c r="H177" s="15" t="str">
        <f>SUM(H176:H176)</f>
        <v>0</v>
      </c>
      <c r="I177" s="15" t="str">
        <f>SUM(I176:I176)</f>
        <v>0</v>
      </c>
      <c r="J177" s="15" t="str">
        <f>SUM(J176:J176)</f>
        <v>0</v>
      </c>
      <c r="K177" s="34" t="str">
        <f>SUM(K176:K176)</f>
        <v>0</v>
      </c>
      <c r="L177" s="12"/>
      <c r="M177" s="26" t="str">
        <f>SUM(M176:M176)</f>
        <v>0</v>
      </c>
      <c r="N177" s="15" t="str">
        <f>SUM(N176:N176)</f>
        <v>0</v>
      </c>
      <c r="O177" s="15" t="str">
        <f>SUM(O176:O176)</f>
        <v>0</v>
      </c>
      <c r="P177" s="15" t="str">
        <f>SUM(P176:P176)</f>
        <v>0</v>
      </c>
      <c r="Q177" s="15" t="str">
        <f>SUM(Q176:Q176)</f>
        <v>0</v>
      </c>
      <c r="R177" s="15" t="str">
        <f>SUM(R176:R176)</f>
        <v>0</v>
      </c>
      <c r="S177" s="15" t="str">
        <f>SUM(S176:S176)</f>
        <v>0</v>
      </c>
      <c r="T177" s="15" t="str">
        <f>SUM(T176:T176)</f>
        <v>0</v>
      </c>
      <c r="U177" s="15" t="str">
        <f>SUM(U176:U176)</f>
        <v>0</v>
      </c>
      <c r="V177" s="15" t="str">
        <f>SUM(V176:V176)</f>
        <v>0</v>
      </c>
      <c r="W177" s="34" t="str">
        <f>SUM(W176:W176)</f>
        <v>0</v>
      </c>
    </row>
    <row r="178" spans="1:23">
      <c r="A178" s="18"/>
      <c r="B178" s="12"/>
      <c r="C178" s="24"/>
      <c r="D178" s="12"/>
      <c r="E178" s="12"/>
      <c r="F178" s="12"/>
      <c r="G178" s="12"/>
      <c r="H178" s="12"/>
      <c r="I178" s="12"/>
      <c r="J178" s="12"/>
      <c r="K178" s="32"/>
      <c r="L178" s="12"/>
      <c r="M178" s="24"/>
      <c r="N178" s="12"/>
      <c r="O178" s="12"/>
      <c r="P178" s="12"/>
      <c r="Q178" s="12"/>
      <c r="R178" s="12"/>
      <c r="S178" s="12"/>
      <c r="T178" s="12"/>
      <c r="U178" s="12"/>
      <c r="V178" s="12"/>
      <c r="W178" s="32"/>
    </row>
    <row r="179" spans="1:23">
      <c r="A179" s="21" t="s">
        <v>87</v>
      </c>
      <c r="B179" s="13"/>
      <c r="C179" s="27" t="str">
        <f>C145+C149+C153+C157+C161+C165+C169+C173+C177</f>
        <v>0</v>
      </c>
      <c r="D179" s="16" t="str">
        <f>D145+D149+D153+D157+D161+D165+D169+D173+D177</f>
        <v>0</v>
      </c>
      <c r="E179" s="16" t="str">
        <f>E145+E149+E153+E157+E161+E165+E169+E173+E177</f>
        <v>0</v>
      </c>
      <c r="F179" s="16" t="str">
        <f>F145+F149+F153+F157+F161+F165+F169+F173+F177</f>
        <v>0</v>
      </c>
      <c r="G179" s="16" t="str">
        <f>G145+G149+G153+G157+G161+G165+G169+G173+G177</f>
        <v>0</v>
      </c>
      <c r="H179" s="16" t="str">
        <f>H145+H149+H153+H157+H161+H165+H169+H173+H177</f>
        <v>0</v>
      </c>
      <c r="I179" s="16" t="str">
        <f>I145+I149+I153+I157+I161+I165+I169+I173+I177</f>
        <v>0</v>
      </c>
      <c r="J179" s="16" t="str">
        <f>J145+J149+J153+J157+J161+J165+J169+J173+J177</f>
        <v>0</v>
      </c>
      <c r="K179" s="35" t="str">
        <f>K145+K149+K153+K157+K161+K165+K169+K173+K177</f>
        <v>0</v>
      </c>
      <c r="L179" s="13"/>
      <c r="M179" s="27" t="str">
        <f>M145+M149+M153+M157+M161+M165+M169+M173+M177</f>
        <v>0</v>
      </c>
      <c r="N179" s="16" t="str">
        <f>N145+N149+N153+N157+N161+N165+N169+N173+N177</f>
        <v>0</v>
      </c>
      <c r="O179" s="16" t="str">
        <f>O145+O149+O153+O157+O161+O165+O169+O173+O177</f>
        <v>0</v>
      </c>
      <c r="P179" s="16" t="str">
        <f>P145+P149+P153+P157+P161+P165+P169+P173+P177</f>
        <v>0</v>
      </c>
      <c r="Q179" s="16" t="str">
        <f>Q145+Q149+Q153+Q157+Q161+Q165+Q169+Q173+Q177</f>
        <v>0</v>
      </c>
      <c r="R179" s="16" t="str">
        <f>R145+R149+R153+R157+R161+R165+R169+R173+R177</f>
        <v>0</v>
      </c>
      <c r="S179" s="16" t="str">
        <f>S145+S149+S153+S157+S161+S165+S169+S173+S177</f>
        <v>0</v>
      </c>
      <c r="T179" s="16" t="str">
        <f>T145+T149+T153+T157+T161+T165+T169+T173+T177</f>
        <v>0</v>
      </c>
      <c r="U179" s="16" t="str">
        <f>U145+U149+U153+U157+U161+U165+U169+U173+U177</f>
        <v>0</v>
      </c>
      <c r="V179" s="16" t="str">
        <f>V145+V149+V153+V157+V161+V165+V169+V173+V177</f>
        <v>0</v>
      </c>
      <c r="W179" s="35" t="str">
        <f>W145+W149+W153+W157+W161+W165+W169+W173+W177</f>
        <v>0</v>
      </c>
    </row>
    <row r="180" spans="1:23">
      <c r="A180" s="18"/>
      <c r="B180" s="12"/>
      <c r="C180" s="24"/>
      <c r="D180" s="12"/>
      <c r="E180" s="12"/>
      <c r="F180" s="12"/>
      <c r="G180" s="12"/>
      <c r="H180" s="12"/>
      <c r="I180" s="12"/>
      <c r="J180" s="12"/>
      <c r="K180" s="32"/>
      <c r="L180" s="12"/>
      <c r="M180" s="24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22" t="s">
        <v>88</v>
      </c>
      <c r="B181" s="13"/>
      <c r="C181" s="28" t="str">
        <f>C83+C141+C179</f>
        <v>0</v>
      </c>
      <c r="D181" s="30" t="str">
        <f>D83+D141+D179</f>
        <v>0</v>
      </c>
      <c r="E181" s="30" t="str">
        <f>E83+E141+E179</f>
        <v>0</v>
      </c>
      <c r="F181" s="30" t="str">
        <f>F83+F141+F179</f>
        <v>0</v>
      </c>
      <c r="G181" s="30" t="str">
        <f>G83+G141+G179</f>
        <v>0</v>
      </c>
      <c r="H181" s="30" t="str">
        <f>H83+H141+H179</f>
        <v>0</v>
      </c>
      <c r="I181" s="30" t="str">
        <f>I83+I141+I179</f>
        <v>0</v>
      </c>
      <c r="J181" s="30" t="str">
        <f>J83+J141+J179</f>
        <v>0</v>
      </c>
      <c r="K181" s="36" t="str">
        <f>K83+K141+K179</f>
        <v>0</v>
      </c>
      <c r="L181" s="13"/>
      <c r="M181" s="28" t="str">
        <f>M83+M141+M179</f>
        <v>0</v>
      </c>
      <c r="N181" s="30" t="str">
        <f>N83+N141+N179</f>
        <v>0</v>
      </c>
      <c r="O181" s="30" t="str">
        <f>O83+O141+O179</f>
        <v>0</v>
      </c>
      <c r="P181" s="30" t="str">
        <f>P83+P141+P179</f>
        <v>0</v>
      </c>
      <c r="Q181" s="30" t="str">
        <f>Q83+Q141+Q179</f>
        <v>0</v>
      </c>
      <c r="R181" s="30" t="str">
        <f>R83+R141+R179</f>
        <v>0</v>
      </c>
      <c r="S181" s="30" t="str">
        <f>S83+S141+S179</f>
        <v>0</v>
      </c>
      <c r="T181" s="30" t="str">
        <f>T83+T141+T179</f>
        <v>0</v>
      </c>
      <c r="U181" s="30" t="str">
        <f>U83+U141+U179</f>
        <v>0</v>
      </c>
      <c r="V181" s="30" t="str">
        <f>V83+V141+V179</f>
        <v>0</v>
      </c>
      <c r="W181" s="36" t="str">
        <f>W83+W141+W179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8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109</v>
      </c>
    </row>
    <row r="3" spans="1:23">
      <c r="A3" s="7" t="s">
        <v>20</v>
      </c>
    </row>
    <row r="4" spans="1:23">
      <c r="A4" s="8"/>
      <c r="C4" s="11" t="s">
        <v>110</v>
      </c>
      <c r="D4" s="9"/>
      <c r="E4" s="9"/>
      <c r="F4" s="9"/>
      <c r="G4" s="9"/>
      <c r="H4" s="9"/>
      <c r="I4" s="9"/>
      <c r="J4" s="9"/>
      <c r="K4" s="10"/>
      <c r="M4" s="11" t="s">
        <v>111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91</v>
      </c>
      <c r="D5" s="29" t="s">
        <v>92</v>
      </c>
      <c r="E5" s="29" t="s">
        <v>93</v>
      </c>
      <c r="F5" s="29" t="s">
        <v>94</v>
      </c>
      <c r="G5" s="29" t="s">
        <v>95</v>
      </c>
      <c r="H5" s="29" t="s">
        <v>96</v>
      </c>
      <c r="I5" s="29" t="s">
        <v>97</v>
      </c>
      <c r="J5" s="29" t="s">
        <v>98</v>
      </c>
      <c r="K5" s="31" t="s">
        <v>41</v>
      </c>
      <c r="L5" s="12"/>
      <c r="M5" s="23" t="s">
        <v>91</v>
      </c>
      <c r="N5" s="29" t="s">
        <v>92</v>
      </c>
      <c r="O5" s="29" t="s">
        <v>93</v>
      </c>
      <c r="P5" s="29" t="s">
        <v>94</v>
      </c>
      <c r="Q5" s="29" t="s">
        <v>95</v>
      </c>
      <c r="R5" s="29" t="s">
        <v>96</v>
      </c>
      <c r="S5" s="29" t="s">
        <v>99</v>
      </c>
      <c r="T5" s="29" t="s">
        <v>98</v>
      </c>
      <c r="U5" s="29" t="s">
        <v>100</v>
      </c>
      <c r="V5" s="29" t="s">
        <v>101</v>
      </c>
      <c r="W5" s="31" t="s">
        <v>41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15" t="str">
        <f>SUM(J8:J8)</f>
        <v>0</v>
      </c>
      <c r="K9" s="34" t="str">
        <f>SUM(K8:K8)</f>
        <v>0</v>
      </c>
      <c r="L9" s="12"/>
      <c r="M9" s="26" t="str">
        <f>SUM(M8:M8)</f>
        <v>0</v>
      </c>
      <c r="N9" s="15" t="str">
        <f>SUM(N8:N8)</f>
        <v>0</v>
      </c>
      <c r="O9" s="15" t="str">
        <f>SUM(O8:O8)</f>
        <v>0</v>
      </c>
      <c r="P9" s="15" t="str">
        <f>SUM(P8:P8)</f>
        <v>0</v>
      </c>
      <c r="Q9" s="15" t="str">
        <f>SUM(Q8:Q8)</f>
        <v>0</v>
      </c>
      <c r="R9" s="15" t="str">
        <f>SUM(R8:R8)</f>
        <v>0</v>
      </c>
      <c r="S9" s="15" t="str">
        <f>SUM(S8:S8)</f>
        <v>0</v>
      </c>
      <c r="T9" s="15" t="str">
        <f>SUM(T8:T8)</f>
        <v>0</v>
      </c>
      <c r="U9" s="15" t="str">
        <f>SUM(U8:U8)</f>
        <v>0</v>
      </c>
      <c r="V9" s="15" t="str">
        <f>SUM(V8:V8)</f>
        <v>0</v>
      </c>
      <c r="W9" s="34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12"/>
      <c r="K11" s="32"/>
      <c r="L11" s="12"/>
      <c r="M11" s="24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20" t="s">
        <v>40</v>
      </c>
      <c r="B12" s="12"/>
      <c r="C12" s="25"/>
      <c r="D12" s="14"/>
      <c r="E12" s="14"/>
      <c r="F12" s="14"/>
      <c r="G12" s="14"/>
      <c r="H12" s="14"/>
      <c r="I12" s="14"/>
      <c r="J12" s="14"/>
      <c r="K12" s="33"/>
      <c r="L12" s="12"/>
      <c r="M12" s="25"/>
      <c r="N12" s="14"/>
      <c r="O12" s="14"/>
      <c r="P12" s="14"/>
      <c r="Q12" s="14"/>
      <c r="R12" s="14"/>
      <c r="S12" s="14"/>
      <c r="T12" s="14"/>
      <c r="U12" s="14"/>
      <c r="V12" s="14"/>
      <c r="W12" s="33"/>
    </row>
    <row r="13" spans="1:23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15" t="str">
        <f>SUM(J12:J12)</f>
        <v>0</v>
      </c>
      <c r="K13" s="34" t="str">
        <f>SUM(K12:K12)</f>
        <v>0</v>
      </c>
      <c r="L13" s="12"/>
      <c r="M13" s="26" t="str">
        <f>SUM(M12:M12)</f>
        <v>0</v>
      </c>
      <c r="N13" s="15" t="str">
        <f>SUM(N12:N12)</f>
        <v>0</v>
      </c>
      <c r="O13" s="15" t="str">
        <f>SUM(O12:O12)</f>
        <v>0</v>
      </c>
      <c r="P13" s="15" t="str">
        <f>SUM(P12:P12)</f>
        <v>0</v>
      </c>
      <c r="Q13" s="15" t="str">
        <f>SUM(Q12:Q12)</f>
        <v>0</v>
      </c>
      <c r="R13" s="15" t="str">
        <f>SUM(R12:R12)</f>
        <v>0</v>
      </c>
      <c r="S13" s="15" t="str">
        <f>SUM(S12:S12)</f>
        <v>0</v>
      </c>
      <c r="T13" s="15" t="str">
        <f>SUM(T12:T12)</f>
        <v>0</v>
      </c>
      <c r="U13" s="15" t="str">
        <f>SUM(U12:U12)</f>
        <v>0</v>
      </c>
      <c r="V13" s="15" t="str">
        <f>SUM(V12:V12)</f>
        <v>0</v>
      </c>
      <c r="W13" s="34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19" t="s">
        <v>43</v>
      </c>
      <c r="B15" s="12"/>
      <c r="C15" s="24"/>
      <c r="D15" s="12"/>
      <c r="E15" s="12"/>
      <c r="F15" s="12"/>
      <c r="G15" s="12"/>
      <c r="H15" s="12"/>
      <c r="I15" s="12"/>
      <c r="J15" s="12"/>
      <c r="K15" s="32"/>
      <c r="L15" s="12"/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40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15" t="str">
        <f>SUM(J16:J16)</f>
        <v>0</v>
      </c>
      <c r="K17" s="34" t="str">
        <f>SUM(K16:K16)</f>
        <v>0</v>
      </c>
      <c r="L17" s="12"/>
      <c r="M17" s="26" t="str">
        <f>SUM(M16:M16)</f>
        <v>0</v>
      </c>
      <c r="N17" s="15" t="str">
        <f>SUM(N16:N16)</f>
        <v>0</v>
      </c>
      <c r="O17" s="15" t="str">
        <f>SUM(O16:O16)</f>
        <v>0</v>
      </c>
      <c r="P17" s="15" t="str">
        <f>SUM(P16:P16)</f>
        <v>0</v>
      </c>
      <c r="Q17" s="15" t="str">
        <f>SUM(Q16:Q16)</f>
        <v>0</v>
      </c>
      <c r="R17" s="15" t="str">
        <f>SUM(R16:R16)</f>
        <v>0</v>
      </c>
      <c r="S17" s="15" t="str">
        <f>SUM(S16:S16)</f>
        <v>0</v>
      </c>
      <c r="T17" s="15" t="str">
        <f>SUM(T16:T16)</f>
        <v>0</v>
      </c>
      <c r="U17" s="15" t="str">
        <f>SUM(U16:U16)</f>
        <v>0</v>
      </c>
      <c r="V17" s="15" t="str">
        <f>SUM(V16:V16)</f>
        <v>0</v>
      </c>
      <c r="W17" s="34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12"/>
      <c r="K18" s="32"/>
      <c r="L18" s="12"/>
      <c r="M18" s="24"/>
      <c r="N18" s="12"/>
      <c r="O18" s="12"/>
      <c r="P18" s="12"/>
      <c r="Q18" s="12"/>
      <c r="R18" s="12"/>
      <c r="S18" s="12"/>
      <c r="T18" s="12"/>
      <c r="U18" s="12"/>
      <c r="V18" s="12"/>
      <c r="W18" s="32"/>
    </row>
    <row r="19" spans="1:23">
      <c r="A19" s="19" t="s">
        <v>44</v>
      </c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20" t="s">
        <v>40</v>
      </c>
      <c r="B20" s="12"/>
      <c r="C20" s="25"/>
      <c r="D20" s="14"/>
      <c r="E20" s="14"/>
      <c r="F20" s="14"/>
      <c r="G20" s="14"/>
      <c r="H20" s="14"/>
      <c r="I20" s="14"/>
      <c r="J20" s="14"/>
      <c r="K20" s="33"/>
      <c r="L20" s="12"/>
      <c r="M20" s="25"/>
      <c r="N20" s="14"/>
      <c r="O20" s="14"/>
      <c r="P20" s="14"/>
      <c r="Q20" s="14"/>
      <c r="R20" s="14"/>
      <c r="S20" s="14"/>
      <c r="T20" s="14"/>
      <c r="U20" s="14"/>
      <c r="V20" s="14"/>
      <c r="W20" s="33"/>
    </row>
    <row r="21" spans="1:23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15" t="str">
        <f>SUM(J20:J20)</f>
        <v>0</v>
      </c>
      <c r="K21" s="34" t="str">
        <f>SUM(K20:K20)</f>
        <v>0</v>
      </c>
      <c r="L21" s="12"/>
      <c r="M21" s="26" t="str">
        <f>SUM(M20:M20)</f>
        <v>0</v>
      </c>
      <c r="N21" s="15" t="str">
        <f>SUM(N20:N20)</f>
        <v>0</v>
      </c>
      <c r="O21" s="15" t="str">
        <f>SUM(O20:O20)</f>
        <v>0</v>
      </c>
      <c r="P21" s="15" t="str">
        <f>SUM(P20:P20)</f>
        <v>0</v>
      </c>
      <c r="Q21" s="15" t="str">
        <f>SUM(Q20:Q20)</f>
        <v>0</v>
      </c>
      <c r="R21" s="15" t="str">
        <f>SUM(R20:R20)</f>
        <v>0</v>
      </c>
      <c r="S21" s="15" t="str">
        <f>SUM(S20:S20)</f>
        <v>0</v>
      </c>
      <c r="T21" s="15" t="str">
        <f>SUM(T20:T20)</f>
        <v>0</v>
      </c>
      <c r="U21" s="15" t="str">
        <f>SUM(U20:U20)</f>
        <v>0</v>
      </c>
      <c r="V21" s="15" t="str">
        <f>SUM(V20:V20)</f>
        <v>0</v>
      </c>
      <c r="W21" s="34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19" t="s">
        <v>45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40</v>
      </c>
      <c r="B24" s="12"/>
      <c r="C24" s="25"/>
      <c r="D24" s="14"/>
      <c r="E24" s="14"/>
      <c r="F24" s="14"/>
      <c r="G24" s="14"/>
      <c r="H24" s="14"/>
      <c r="I24" s="14"/>
      <c r="J24" s="14"/>
      <c r="K24" s="33"/>
      <c r="L24" s="1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33"/>
    </row>
    <row r="25" spans="1:23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15" t="str">
        <f>SUM(J24:J24)</f>
        <v>0</v>
      </c>
      <c r="K25" s="34" t="str">
        <f>SUM(K24:K24)</f>
        <v>0</v>
      </c>
      <c r="L25" s="12"/>
      <c r="M25" s="26" t="str">
        <f>SUM(M24:M24)</f>
        <v>0</v>
      </c>
      <c r="N25" s="15" t="str">
        <f>SUM(N24:N24)</f>
        <v>0</v>
      </c>
      <c r="O25" s="15" t="str">
        <f>SUM(O24:O24)</f>
        <v>0</v>
      </c>
      <c r="P25" s="15" t="str">
        <f>SUM(P24:P24)</f>
        <v>0</v>
      </c>
      <c r="Q25" s="15" t="str">
        <f>SUM(Q24:Q24)</f>
        <v>0</v>
      </c>
      <c r="R25" s="15" t="str">
        <f>SUM(R24:R24)</f>
        <v>0</v>
      </c>
      <c r="S25" s="15" t="str">
        <f>SUM(S24:S24)</f>
        <v>0</v>
      </c>
      <c r="T25" s="15" t="str">
        <f>SUM(T24:T24)</f>
        <v>0</v>
      </c>
      <c r="U25" s="15" t="str">
        <f>SUM(U24:U24)</f>
        <v>0</v>
      </c>
      <c r="V25" s="15" t="str">
        <f>SUM(V24:V24)</f>
        <v>0</v>
      </c>
      <c r="W25" s="34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46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40</v>
      </c>
      <c r="B28" s="12"/>
      <c r="C28" s="25"/>
      <c r="D28" s="14"/>
      <c r="E28" s="14"/>
      <c r="F28" s="14"/>
      <c r="G28" s="14"/>
      <c r="H28" s="14"/>
      <c r="I28" s="14"/>
      <c r="J28" s="14"/>
      <c r="K28" s="33"/>
      <c r="L28" s="12"/>
      <c r="M28" s="25"/>
      <c r="N28" s="14"/>
      <c r="O28" s="14"/>
      <c r="P28" s="14"/>
      <c r="Q28" s="14"/>
      <c r="R28" s="14"/>
      <c r="S28" s="14"/>
      <c r="T28" s="14"/>
      <c r="U28" s="14"/>
      <c r="V28" s="14"/>
      <c r="W28" s="33"/>
    </row>
    <row r="29" spans="1:23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15" t="str">
        <f>SUM(J28:J28)</f>
        <v>0</v>
      </c>
      <c r="K29" s="34" t="str">
        <f>SUM(K28:K28)</f>
        <v>0</v>
      </c>
      <c r="L29" s="12"/>
      <c r="M29" s="26" t="str">
        <f>SUM(M28:M28)</f>
        <v>0</v>
      </c>
      <c r="N29" s="15" t="str">
        <f>SUM(N28:N28)</f>
        <v>0</v>
      </c>
      <c r="O29" s="15" t="str">
        <f>SUM(O28:O28)</f>
        <v>0</v>
      </c>
      <c r="P29" s="15" t="str">
        <f>SUM(P28:P28)</f>
        <v>0</v>
      </c>
      <c r="Q29" s="15" t="str">
        <f>SUM(Q28:Q28)</f>
        <v>0</v>
      </c>
      <c r="R29" s="15" t="str">
        <f>SUM(R28:R28)</f>
        <v>0</v>
      </c>
      <c r="S29" s="15" t="str">
        <f>SUM(S28:S28)</f>
        <v>0</v>
      </c>
      <c r="T29" s="15" t="str">
        <f>SUM(T28:T28)</f>
        <v>0</v>
      </c>
      <c r="U29" s="15" t="str">
        <f>SUM(U28:U28)</f>
        <v>0</v>
      </c>
      <c r="V29" s="15" t="str">
        <f>SUM(V28:V28)</f>
        <v>0</v>
      </c>
      <c r="W29" s="34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47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40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15" t="str">
        <f>SUM(J32:J32)</f>
        <v>0</v>
      </c>
      <c r="K33" s="34" t="str">
        <f>SUM(K32:K32)</f>
        <v>0</v>
      </c>
      <c r="L33" s="12"/>
      <c r="M33" s="26" t="str">
        <f>SUM(M32:M32)</f>
        <v>0</v>
      </c>
      <c r="N33" s="15" t="str">
        <f>SUM(N32:N32)</f>
        <v>0</v>
      </c>
      <c r="O33" s="15" t="str">
        <f>SUM(O32:O32)</f>
        <v>0</v>
      </c>
      <c r="P33" s="15" t="str">
        <f>SUM(P32:P32)</f>
        <v>0</v>
      </c>
      <c r="Q33" s="15" t="str">
        <f>SUM(Q32:Q32)</f>
        <v>0</v>
      </c>
      <c r="R33" s="15" t="str">
        <f>SUM(R32:R32)</f>
        <v>0</v>
      </c>
      <c r="S33" s="15" t="str">
        <f>SUM(S32:S32)</f>
        <v>0</v>
      </c>
      <c r="T33" s="15" t="str">
        <f>SUM(T32:T32)</f>
        <v>0</v>
      </c>
      <c r="U33" s="15" t="str">
        <f>SUM(U32:U32)</f>
        <v>0</v>
      </c>
      <c r="V33" s="15" t="str">
        <f>SUM(V32:V32)</f>
        <v>0</v>
      </c>
      <c r="W33" s="34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15" t="str">
        <f>SUM(J36:J36)</f>
        <v>0</v>
      </c>
      <c r="K37" s="34" t="str">
        <f>SUM(K36:K36)</f>
        <v>0</v>
      </c>
      <c r="L37" s="12"/>
      <c r="M37" s="26" t="str">
        <f>SUM(M36:M36)</f>
        <v>0</v>
      </c>
      <c r="N37" s="15" t="str">
        <f>SUM(N36:N36)</f>
        <v>0</v>
      </c>
      <c r="O37" s="15" t="str">
        <f>SUM(O36:O36)</f>
        <v>0</v>
      </c>
      <c r="P37" s="15" t="str">
        <f>SUM(P36:P36)</f>
        <v>0</v>
      </c>
      <c r="Q37" s="15" t="str">
        <f>SUM(Q36:Q36)</f>
        <v>0</v>
      </c>
      <c r="R37" s="15" t="str">
        <f>SUM(R36:R36)</f>
        <v>0</v>
      </c>
      <c r="S37" s="15" t="str">
        <f>SUM(S36:S36)</f>
        <v>0</v>
      </c>
      <c r="T37" s="15" t="str">
        <f>SUM(T36:T36)</f>
        <v>0</v>
      </c>
      <c r="U37" s="15" t="str">
        <f>SUM(U36:U36)</f>
        <v>0</v>
      </c>
      <c r="V37" s="15" t="str">
        <f>SUM(V36:V36)</f>
        <v>0</v>
      </c>
      <c r="W37" s="34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19" t="s">
        <v>49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20" t="s">
        <v>40</v>
      </c>
      <c r="B40" s="12"/>
      <c r="C40" s="25"/>
      <c r="D40" s="14"/>
      <c r="E40" s="14"/>
      <c r="F40" s="14"/>
      <c r="G40" s="14"/>
      <c r="H40" s="14"/>
      <c r="I40" s="14"/>
      <c r="J40" s="14"/>
      <c r="K40" s="33"/>
      <c r="L40" s="12"/>
      <c r="M40" s="25"/>
      <c r="N40" s="14"/>
      <c r="O40" s="14"/>
      <c r="P40" s="14"/>
      <c r="Q40" s="14"/>
      <c r="R40" s="14"/>
      <c r="S40" s="14"/>
      <c r="T40" s="14"/>
      <c r="U40" s="14"/>
      <c r="V40" s="14"/>
      <c r="W40" s="33"/>
    </row>
    <row r="41" spans="1:23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15" t="str">
        <f>SUM(J40:J40)</f>
        <v>0</v>
      </c>
      <c r="K41" s="34" t="str">
        <f>SUM(K40:K40)</f>
        <v>0</v>
      </c>
      <c r="L41" s="12"/>
      <c r="M41" s="26" t="str">
        <f>SUM(M40:M40)</f>
        <v>0</v>
      </c>
      <c r="N41" s="15" t="str">
        <f>SUM(N40:N40)</f>
        <v>0</v>
      </c>
      <c r="O41" s="15" t="str">
        <f>SUM(O40:O40)</f>
        <v>0</v>
      </c>
      <c r="P41" s="15" t="str">
        <f>SUM(P40:P40)</f>
        <v>0</v>
      </c>
      <c r="Q41" s="15" t="str">
        <f>SUM(Q40:Q40)</f>
        <v>0</v>
      </c>
      <c r="R41" s="15" t="str">
        <f>SUM(R40:R40)</f>
        <v>0</v>
      </c>
      <c r="S41" s="15" t="str">
        <f>SUM(S40:S40)</f>
        <v>0</v>
      </c>
      <c r="T41" s="15" t="str">
        <f>SUM(T40:T40)</f>
        <v>0</v>
      </c>
      <c r="U41" s="15" t="str">
        <f>SUM(U40:U40)</f>
        <v>0</v>
      </c>
      <c r="V41" s="15" t="str">
        <f>SUM(V40:V40)</f>
        <v>0</v>
      </c>
      <c r="W41" s="34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19" t="s">
        <v>50</v>
      </c>
      <c r="B43" s="12"/>
      <c r="C43" s="24"/>
      <c r="D43" s="12"/>
      <c r="E43" s="12"/>
      <c r="F43" s="12"/>
      <c r="G43" s="12"/>
      <c r="H43" s="12"/>
      <c r="I43" s="12"/>
      <c r="J43" s="12"/>
      <c r="K43" s="32"/>
      <c r="L43" s="12"/>
      <c r="M43" s="24"/>
      <c r="N43" s="12"/>
      <c r="O43" s="12"/>
      <c r="P43" s="12"/>
      <c r="Q43" s="12"/>
      <c r="R43" s="12"/>
      <c r="S43" s="12"/>
      <c r="T43" s="12"/>
      <c r="U43" s="12"/>
      <c r="V43" s="12"/>
      <c r="W43" s="32"/>
    </row>
    <row r="44" spans="1:23">
      <c r="A44" s="20" t="s">
        <v>51</v>
      </c>
      <c r="B44" s="12"/>
      <c r="C44" s="24"/>
      <c r="D44" s="12"/>
      <c r="E44" s="12"/>
      <c r="F44" s="12"/>
      <c r="G44" s="12"/>
      <c r="H44" s="12"/>
      <c r="I44" s="12"/>
      <c r="J44" s="12"/>
      <c r="K44" s="32"/>
      <c r="L44" s="12"/>
      <c r="M44" s="24"/>
      <c r="N44" s="12"/>
      <c r="O44" s="12"/>
      <c r="P44" s="12"/>
      <c r="Q44" s="12"/>
      <c r="R44" s="12"/>
      <c r="S44" s="12"/>
      <c r="T44" s="12"/>
      <c r="U44" s="12"/>
      <c r="V44" s="12"/>
      <c r="W44" s="32"/>
    </row>
    <row r="45" spans="1:23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15" t="str">
        <f>SUM(J44:J44)</f>
        <v>0</v>
      </c>
      <c r="K45" s="34" t="str">
        <f>SUM(K44:K44)</f>
        <v>0</v>
      </c>
      <c r="L45" s="12"/>
      <c r="M45" s="26" t="str">
        <f>SUM(M44:M44)</f>
        <v>0</v>
      </c>
      <c r="N45" s="15" t="str">
        <f>SUM(N44:N44)</f>
        <v>0</v>
      </c>
      <c r="O45" s="15" t="str">
        <f>SUM(O44:O44)</f>
        <v>0</v>
      </c>
      <c r="P45" s="15" t="str">
        <f>SUM(P44:P44)</f>
        <v>0</v>
      </c>
      <c r="Q45" s="15" t="str">
        <f>SUM(Q44:Q44)</f>
        <v>0</v>
      </c>
      <c r="R45" s="15" t="str">
        <f>SUM(R44:R44)</f>
        <v>0</v>
      </c>
      <c r="S45" s="15" t="str">
        <f>SUM(S44:S44)</f>
        <v>0</v>
      </c>
      <c r="T45" s="15" t="str">
        <f>SUM(T44:T44)</f>
        <v>0</v>
      </c>
      <c r="U45" s="15" t="str">
        <f>SUM(U44:U44)</f>
        <v>0</v>
      </c>
      <c r="V45" s="15" t="str">
        <f>SUM(V44:V44)</f>
        <v>0</v>
      </c>
      <c r="W45" s="34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52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40</v>
      </c>
      <c r="B48" s="12"/>
      <c r="C48" s="25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33">
        <v>0</v>
      </c>
      <c r="L48" s="12"/>
      <c r="M48" s="25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33">
        <v>0</v>
      </c>
    </row>
    <row r="49" spans="1:23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15" t="str">
        <f>SUM(J48:J48)</f>
        <v>0</v>
      </c>
      <c r="K49" s="34" t="str">
        <f>SUM(K48:K48)</f>
        <v>0</v>
      </c>
      <c r="L49" s="12"/>
      <c r="M49" s="26" t="str">
        <f>SUM(M48:M48)</f>
        <v>0</v>
      </c>
      <c r="N49" s="15" t="str">
        <f>SUM(N48:N48)</f>
        <v>0</v>
      </c>
      <c r="O49" s="15" t="str">
        <f>SUM(O48:O48)</f>
        <v>0</v>
      </c>
      <c r="P49" s="15" t="str">
        <f>SUM(P48:P48)</f>
        <v>0</v>
      </c>
      <c r="Q49" s="15" t="str">
        <f>SUM(Q48:Q48)</f>
        <v>0</v>
      </c>
      <c r="R49" s="15" t="str">
        <f>SUM(R48:R48)</f>
        <v>0</v>
      </c>
      <c r="S49" s="15" t="str">
        <f>SUM(S48:S48)</f>
        <v>0</v>
      </c>
      <c r="T49" s="15" t="str">
        <f>SUM(T48:T48)</f>
        <v>0</v>
      </c>
      <c r="U49" s="15" t="str">
        <f>SUM(U48:U48)</f>
        <v>0</v>
      </c>
      <c r="V49" s="15" t="str">
        <f>SUM(V48:V48)</f>
        <v>0</v>
      </c>
      <c r="W49" s="34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12"/>
      <c r="K50" s="32"/>
      <c r="L50" s="12"/>
      <c r="M50" s="24"/>
      <c r="N50" s="12"/>
      <c r="O50" s="12"/>
      <c r="P50" s="12"/>
      <c r="Q50" s="12"/>
      <c r="R50" s="12"/>
      <c r="S50" s="12"/>
      <c r="T50" s="12"/>
      <c r="U50" s="12"/>
      <c r="V50" s="12"/>
      <c r="W50" s="32"/>
    </row>
    <row r="51" spans="1:23">
      <c r="A51" s="19" t="s">
        <v>53</v>
      </c>
      <c r="B51" s="12"/>
      <c r="C51" s="24"/>
      <c r="D51" s="12"/>
      <c r="E51" s="12"/>
      <c r="F51" s="12"/>
      <c r="G51" s="12"/>
      <c r="H51" s="12"/>
      <c r="I51" s="12"/>
      <c r="J51" s="12"/>
      <c r="K51" s="32"/>
      <c r="L51" s="12"/>
      <c r="M51" s="24"/>
      <c r="N51" s="12"/>
      <c r="O51" s="12"/>
      <c r="P51" s="12"/>
      <c r="Q51" s="12"/>
      <c r="R51" s="12"/>
      <c r="S51" s="12"/>
      <c r="T51" s="12"/>
      <c r="U51" s="12"/>
      <c r="V51" s="12"/>
      <c r="W51" s="32"/>
    </row>
    <row r="52" spans="1:23">
      <c r="A52" s="20" t="s">
        <v>40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15" t="str">
        <f>SUM(J52:J52)</f>
        <v>0</v>
      </c>
      <c r="K53" s="34" t="str">
        <f>SUM(K52:K52)</f>
        <v>0</v>
      </c>
      <c r="L53" s="12"/>
      <c r="M53" s="26" t="str">
        <f>SUM(M52:M52)</f>
        <v>0</v>
      </c>
      <c r="N53" s="15" t="str">
        <f>SUM(N52:N52)</f>
        <v>0</v>
      </c>
      <c r="O53" s="15" t="str">
        <f>SUM(O52:O52)</f>
        <v>0</v>
      </c>
      <c r="P53" s="15" t="str">
        <f>SUM(P52:P52)</f>
        <v>0</v>
      </c>
      <c r="Q53" s="15" t="str">
        <f>SUM(Q52:Q52)</f>
        <v>0</v>
      </c>
      <c r="R53" s="15" t="str">
        <f>SUM(R52:R52)</f>
        <v>0</v>
      </c>
      <c r="S53" s="15" t="str">
        <f>SUM(S52:S52)</f>
        <v>0</v>
      </c>
      <c r="T53" s="15" t="str">
        <f>SUM(T52:T52)</f>
        <v>0</v>
      </c>
      <c r="U53" s="15" t="str">
        <f>SUM(U52:U52)</f>
        <v>0</v>
      </c>
      <c r="V53" s="15" t="str">
        <f>SUM(V52:V52)</f>
        <v>0</v>
      </c>
      <c r="W53" s="34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19" t="s">
        <v>54</v>
      </c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20" t="s">
        <v>40</v>
      </c>
      <c r="B56" s="12"/>
      <c r="C56" s="25"/>
      <c r="D56" s="14"/>
      <c r="E56" s="14"/>
      <c r="F56" s="14"/>
      <c r="G56" s="14"/>
      <c r="H56" s="14"/>
      <c r="I56" s="14"/>
      <c r="J56" s="14"/>
      <c r="K56" s="33"/>
      <c r="L56" s="12"/>
      <c r="M56" s="25"/>
      <c r="N56" s="14"/>
      <c r="O56" s="14"/>
      <c r="P56" s="14"/>
      <c r="Q56" s="14"/>
      <c r="R56" s="14"/>
      <c r="S56" s="14"/>
      <c r="T56" s="14"/>
      <c r="U56" s="14"/>
      <c r="V56" s="14"/>
      <c r="W56" s="33"/>
    </row>
    <row r="57" spans="1:23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15" t="str">
        <f>SUM(J56:J56)</f>
        <v>0</v>
      </c>
      <c r="K57" s="34" t="str">
        <f>SUM(K56:K56)</f>
        <v>0</v>
      </c>
      <c r="L57" s="12"/>
      <c r="M57" s="26" t="str">
        <f>SUM(M56:M56)</f>
        <v>0</v>
      </c>
      <c r="N57" s="15" t="str">
        <f>SUM(N56:N56)</f>
        <v>0</v>
      </c>
      <c r="O57" s="15" t="str">
        <f>SUM(O56:O56)</f>
        <v>0</v>
      </c>
      <c r="P57" s="15" t="str">
        <f>SUM(P56:P56)</f>
        <v>0</v>
      </c>
      <c r="Q57" s="15" t="str">
        <f>SUM(Q56:Q56)</f>
        <v>0</v>
      </c>
      <c r="R57" s="15" t="str">
        <f>SUM(R56:R56)</f>
        <v>0</v>
      </c>
      <c r="S57" s="15" t="str">
        <f>SUM(S56:S56)</f>
        <v>0</v>
      </c>
      <c r="T57" s="15" t="str">
        <f>SUM(T56:T56)</f>
        <v>0</v>
      </c>
      <c r="U57" s="15" t="str">
        <f>SUM(U56:U56)</f>
        <v>0</v>
      </c>
      <c r="V57" s="15" t="str">
        <f>SUM(V56:V56)</f>
        <v>0</v>
      </c>
      <c r="W57" s="34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12"/>
      <c r="K58" s="32"/>
      <c r="L58" s="12"/>
      <c r="M58" s="24"/>
      <c r="N58" s="12"/>
      <c r="O58" s="12"/>
      <c r="P58" s="12"/>
      <c r="Q58" s="12"/>
      <c r="R58" s="12"/>
      <c r="S58" s="12"/>
      <c r="T58" s="12"/>
      <c r="U58" s="12"/>
      <c r="V58" s="12"/>
      <c r="W58" s="32"/>
    </row>
    <row r="59" spans="1:23">
      <c r="A59" s="19" t="s">
        <v>55</v>
      </c>
      <c r="B59" s="12"/>
      <c r="C59" s="24"/>
      <c r="D59" s="12"/>
      <c r="E59" s="12"/>
      <c r="F59" s="12"/>
      <c r="G59" s="12"/>
      <c r="H59" s="12"/>
      <c r="I59" s="12"/>
      <c r="J59" s="12"/>
      <c r="K59" s="32"/>
      <c r="L59" s="12"/>
      <c r="M59" s="24"/>
      <c r="N59" s="12"/>
      <c r="O59" s="12"/>
      <c r="P59" s="12"/>
      <c r="Q59" s="12"/>
      <c r="R59" s="12"/>
      <c r="S59" s="12"/>
      <c r="T59" s="12"/>
      <c r="U59" s="12"/>
      <c r="V59" s="12"/>
      <c r="W59" s="32"/>
    </row>
    <row r="60" spans="1:23">
      <c r="A60" s="20" t="s">
        <v>40</v>
      </c>
      <c r="B60" s="12"/>
      <c r="C60" s="25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33">
        <v>0</v>
      </c>
      <c r="L60" s="12"/>
      <c r="M60" s="25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33">
        <v>0</v>
      </c>
    </row>
    <row r="61" spans="1:23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15" t="str">
        <f>SUM(J60:J60)</f>
        <v>0</v>
      </c>
      <c r="K61" s="34" t="str">
        <f>SUM(K60:K60)</f>
        <v>0</v>
      </c>
      <c r="L61" s="12"/>
      <c r="M61" s="26" t="str">
        <f>SUM(M60:M60)</f>
        <v>0</v>
      </c>
      <c r="N61" s="15" t="str">
        <f>SUM(N60:N60)</f>
        <v>0</v>
      </c>
      <c r="O61" s="15" t="str">
        <f>SUM(O60:O60)</f>
        <v>0</v>
      </c>
      <c r="P61" s="15" t="str">
        <f>SUM(P60:P60)</f>
        <v>0</v>
      </c>
      <c r="Q61" s="15" t="str">
        <f>SUM(Q60:Q60)</f>
        <v>0</v>
      </c>
      <c r="R61" s="15" t="str">
        <f>SUM(R60:R60)</f>
        <v>0</v>
      </c>
      <c r="S61" s="15" t="str">
        <f>SUM(S60:S60)</f>
        <v>0</v>
      </c>
      <c r="T61" s="15" t="str">
        <f>SUM(T60:T60)</f>
        <v>0</v>
      </c>
      <c r="U61" s="15" t="str">
        <f>SUM(U60:U60)</f>
        <v>0</v>
      </c>
      <c r="V61" s="15" t="str">
        <f>SUM(V60:V60)</f>
        <v>0</v>
      </c>
      <c r="W61" s="34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33">
        <v>0</v>
      </c>
      <c r="L64" s="12"/>
      <c r="M64" s="25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33">
        <v>0</v>
      </c>
    </row>
    <row r="65" spans="1:23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15" t="str">
        <f>SUM(J64:J64)</f>
        <v>0</v>
      </c>
      <c r="K65" s="34" t="str">
        <f>SUM(K64:K64)</f>
        <v>0</v>
      </c>
      <c r="L65" s="12"/>
      <c r="M65" s="26" t="str">
        <f>SUM(M64:M64)</f>
        <v>0</v>
      </c>
      <c r="N65" s="15" t="str">
        <f>SUM(N64:N64)</f>
        <v>0</v>
      </c>
      <c r="O65" s="15" t="str">
        <f>SUM(O64:O64)</f>
        <v>0</v>
      </c>
      <c r="P65" s="15" t="str">
        <f>SUM(P64:P64)</f>
        <v>0</v>
      </c>
      <c r="Q65" s="15" t="str">
        <f>SUM(Q64:Q64)</f>
        <v>0</v>
      </c>
      <c r="R65" s="15" t="str">
        <f>SUM(R64:R64)</f>
        <v>0</v>
      </c>
      <c r="S65" s="15" t="str">
        <f>SUM(S64:S64)</f>
        <v>0</v>
      </c>
      <c r="T65" s="15" t="str">
        <f>SUM(T64:T64)</f>
        <v>0</v>
      </c>
      <c r="U65" s="15" t="str">
        <f>SUM(U64:U64)</f>
        <v>0</v>
      </c>
      <c r="V65" s="15" t="str">
        <f>SUM(V64:V64)</f>
        <v>0</v>
      </c>
      <c r="W65" s="34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12"/>
      <c r="K66" s="32"/>
      <c r="L66" s="12"/>
      <c r="M66" s="24"/>
      <c r="N66" s="12"/>
      <c r="O66" s="12"/>
      <c r="P66" s="12"/>
      <c r="Q66" s="12"/>
      <c r="R66" s="12"/>
      <c r="S66" s="12"/>
      <c r="T66" s="12"/>
      <c r="U66" s="12"/>
      <c r="V66" s="12"/>
      <c r="W66" s="32"/>
    </row>
    <row r="67" spans="1:23">
      <c r="A67" s="19" t="s">
        <v>57</v>
      </c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20" t="s">
        <v>40</v>
      </c>
      <c r="B68" s="12"/>
      <c r="C68" s="25"/>
      <c r="D68" s="14"/>
      <c r="E68" s="14"/>
      <c r="F68" s="14"/>
      <c r="G68" s="14"/>
      <c r="H68" s="14"/>
      <c r="I68" s="14"/>
      <c r="J68" s="14"/>
      <c r="K68" s="33"/>
      <c r="L68" s="12"/>
      <c r="M68" s="25"/>
      <c r="N68" s="14"/>
      <c r="O68" s="14"/>
      <c r="P68" s="14"/>
      <c r="Q68" s="14"/>
      <c r="R68" s="14"/>
      <c r="S68" s="14"/>
      <c r="T68" s="14"/>
      <c r="U68" s="14"/>
      <c r="V68" s="14"/>
      <c r="W68" s="33"/>
    </row>
    <row r="69" spans="1:23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15" t="str">
        <f>SUM(J68:J68)</f>
        <v>0</v>
      </c>
      <c r="K69" s="34" t="str">
        <f>SUM(K68:K68)</f>
        <v>0</v>
      </c>
      <c r="L69" s="12"/>
      <c r="M69" s="26" t="str">
        <f>SUM(M68:M68)</f>
        <v>0</v>
      </c>
      <c r="N69" s="15" t="str">
        <f>SUM(N68:N68)</f>
        <v>0</v>
      </c>
      <c r="O69" s="15" t="str">
        <f>SUM(O68:O68)</f>
        <v>0</v>
      </c>
      <c r="P69" s="15" t="str">
        <f>SUM(P68:P68)</f>
        <v>0</v>
      </c>
      <c r="Q69" s="15" t="str">
        <f>SUM(Q68:Q68)</f>
        <v>0</v>
      </c>
      <c r="R69" s="15" t="str">
        <f>SUM(R68:R68)</f>
        <v>0</v>
      </c>
      <c r="S69" s="15" t="str">
        <f>SUM(S68:S68)</f>
        <v>0</v>
      </c>
      <c r="T69" s="15" t="str">
        <f>SUM(T68:T68)</f>
        <v>0</v>
      </c>
      <c r="U69" s="15" t="str">
        <f>SUM(U68:U68)</f>
        <v>0</v>
      </c>
      <c r="V69" s="15" t="str">
        <f>SUM(V68:V68)</f>
        <v>0</v>
      </c>
      <c r="W69" s="34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19" t="s">
        <v>58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40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15" t="str">
        <f>SUM(J72:J72)</f>
        <v>0</v>
      </c>
      <c r="K73" s="34" t="str">
        <f>SUM(K72:K72)</f>
        <v>0</v>
      </c>
      <c r="L73" s="12"/>
      <c r="M73" s="26" t="str">
        <f>SUM(M72:M72)</f>
        <v>0</v>
      </c>
      <c r="N73" s="15" t="str">
        <f>SUM(N72:N72)</f>
        <v>0</v>
      </c>
      <c r="O73" s="15" t="str">
        <f>SUM(O72:O72)</f>
        <v>0</v>
      </c>
      <c r="P73" s="15" t="str">
        <f>SUM(P72:P72)</f>
        <v>0</v>
      </c>
      <c r="Q73" s="15" t="str">
        <f>SUM(Q72:Q72)</f>
        <v>0</v>
      </c>
      <c r="R73" s="15" t="str">
        <f>SUM(R72:R72)</f>
        <v>0</v>
      </c>
      <c r="S73" s="15" t="str">
        <f>SUM(S72:S72)</f>
        <v>0</v>
      </c>
      <c r="T73" s="15" t="str">
        <f>SUM(T72:T72)</f>
        <v>0</v>
      </c>
      <c r="U73" s="15" t="str">
        <f>SUM(U72:U72)</f>
        <v>0</v>
      </c>
      <c r="V73" s="15" t="str">
        <f>SUM(V72:V72)</f>
        <v>0</v>
      </c>
      <c r="W73" s="34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59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40</v>
      </c>
      <c r="B76" s="12"/>
      <c r="C76" s="25"/>
      <c r="D76" s="14"/>
      <c r="E76" s="14"/>
      <c r="F76" s="14"/>
      <c r="G76" s="14"/>
      <c r="H76" s="14"/>
      <c r="I76" s="14"/>
      <c r="J76" s="14"/>
      <c r="K76" s="33"/>
      <c r="L76" s="12"/>
      <c r="M76" s="25"/>
      <c r="N76" s="14"/>
      <c r="O76" s="14"/>
      <c r="P76" s="14"/>
      <c r="Q76" s="14"/>
      <c r="R76" s="14"/>
      <c r="S76" s="14"/>
      <c r="T76" s="14"/>
      <c r="U76" s="14"/>
      <c r="V76" s="14"/>
      <c r="W76" s="33"/>
    </row>
    <row r="77" spans="1:23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15" t="str">
        <f>SUM(J76:J76)</f>
        <v>0</v>
      </c>
      <c r="K77" s="34" t="str">
        <f>SUM(K76:K76)</f>
        <v>0</v>
      </c>
      <c r="L77" s="12"/>
      <c r="M77" s="26" t="str">
        <f>SUM(M76:M76)</f>
        <v>0</v>
      </c>
      <c r="N77" s="15" t="str">
        <f>SUM(N76:N76)</f>
        <v>0</v>
      </c>
      <c r="O77" s="15" t="str">
        <f>SUM(O76:O76)</f>
        <v>0</v>
      </c>
      <c r="P77" s="15" t="str">
        <f>SUM(P76:P76)</f>
        <v>0</v>
      </c>
      <c r="Q77" s="15" t="str">
        <f>SUM(Q76:Q76)</f>
        <v>0</v>
      </c>
      <c r="R77" s="15" t="str">
        <f>SUM(R76:R76)</f>
        <v>0</v>
      </c>
      <c r="S77" s="15" t="str">
        <f>SUM(S76:S76)</f>
        <v>0</v>
      </c>
      <c r="T77" s="15" t="str">
        <f>SUM(T76:T76)</f>
        <v>0</v>
      </c>
      <c r="U77" s="15" t="str">
        <f>SUM(U76:U76)</f>
        <v>0</v>
      </c>
      <c r="V77" s="15" t="str">
        <f>SUM(V76:V76)</f>
        <v>0</v>
      </c>
      <c r="W77" s="34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12"/>
      <c r="K78" s="32"/>
      <c r="L78" s="12"/>
      <c r="M78" s="24"/>
      <c r="N78" s="12"/>
      <c r="O78" s="12"/>
      <c r="P78" s="12"/>
      <c r="Q78" s="12"/>
      <c r="R78" s="12"/>
      <c r="S78" s="12"/>
      <c r="T78" s="12"/>
      <c r="U78" s="12"/>
      <c r="V78" s="12"/>
      <c r="W78" s="32"/>
    </row>
    <row r="79" spans="1:23">
      <c r="A79" s="19" t="s">
        <v>60</v>
      </c>
      <c r="B79" s="12"/>
      <c r="C79" s="24"/>
      <c r="D79" s="12"/>
      <c r="E79" s="12"/>
      <c r="F79" s="12"/>
      <c r="G79" s="12"/>
      <c r="H79" s="12"/>
      <c r="I79" s="12"/>
      <c r="J79" s="12"/>
      <c r="K79" s="32"/>
      <c r="L79" s="12"/>
      <c r="M79" s="24"/>
      <c r="N79" s="12"/>
      <c r="O79" s="12"/>
      <c r="P79" s="12"/>
      <c r="Q79" s="12"/>
      <c r="R79" s="12"/>
      <c r="S79" s="12"/>
      <c r="T79" s="12"/>
      <c r="U79" s="12"/>
      <c r="V79" s="12"/>
      <c r="W79" s="32"/>
    </row>
    <row r="80" spans="1:23">
      <c r="A80" s="20" t="s">
        <v>40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19" t="s">
        <v>41</v>
      </c>
      <c r="B81" s="12"/>
      <c r="C81" s="26" t="str">
        <f>SUM(C80:C80)</f>
        <v>0</v>
      </c>
      <c r="D81" s="15" t="str">
        <f>SUM(D80:D80)</f>
        <v>0</v>
      </c>
      <c r="E81" s="15" t="str">
        <f>SUM(E80:E80)</f>
        <v>0</v>
      </c>
      <c r="F81" s="15" t="str">
        <f>SUM(F80:F80)</f>
        <v>0</v>
      </c>
      <c r="G81" s="15" t="str">
        <f>SUM(G80:G80)</f>
        <v>0</v>
      </c>
      <c r="H81" s="15" t="str">
        <f>SUM(H80:H80)</f>
        <v>0</v>
      </c>
      <c r="I81" s="15" t="str">
        <f>SUM(I80:I80)</f>
        <v>0</v>
      </c>
      <c r="J81" s="15" t="str">
        <f>SUM(J80:J80)</f>
        <v>0</v>
      </c>
      <c r="K81" s="34" t="str">
        <f>SUM(K80:K80)</f>
        <v>0</v>
      </c>
      <c r="L81" s="12"/>
      <c r="M81" s="26" t="str">
        <f>SUM(M80:M80)</f>
        <v>0</v>
      </c>
      <c r="N81" s="15" t="str">
        <f>SUM(N80:N80)</f>
        <v>0</v>
      </c>
      <c r="O81" s="15" t="str">
        <f>SUM(O80:O80)</f>
        <v>0</v>
      </c>
      <c r="P81" s="15" t="str">
        <f>SUM(P80:P80)</f>
        <v>0</v>
      </c>
      <c r="Q81" s="15" t="str">
        <f>SUM(Q80:Q80)</f>
        <v>0</v>
      </c>
      <c r="R81" s="15" t="str">
        <f>SUM(R80:R80)</f>
        <v>0</v>
      </c>
      <c r="S81" s="15" t="str">
        <f>SUM(S80:S80)</f>
        <v>0</v>
      </c>
      <c r="T81" s="15" t="str">
        <f>SUM(T80:T80)</f>
        <v>0</v>
      </c>
      <c r="U81" s="15" t="str">
        <f>SUM(U80:U80)</f>
        <v>0</v>
      </c>
      <c r="V81" s="15" t="str">
        <f>SUM(V80:V80)</f>
        <v>0</v>
      </c>
      <c r="W81" s="34" t="str">
        <f>SUM(W80:W80)</f>
        <v>0</v>
      </c>
    </row>
    <row r="82" spans="1:23">
      <c r="A82" s="18"/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21" t="s">
        <v>61</v>
      </c>
      <c r="B83" s="13"/>
      <c r="C83" s="27" t="str">
        <f>C9+C13+C17+C21+C25+C29+C33+C37+C41+C45+C49+C53+C57+C61+C65+C69+C73+C77+C81</f>
        <v>0</v>
      </c>
      <c r="D83" s="16" t="str">
        <f>D9+D13+D17+D21+D25+D29+D33+D37+D41+D45+D49+D53+D57+D61+D65+D69+D73+D77+D81</f>
        <v>0</v>
      </c>
      <c r="E83" s="16" t="str">
        <f>E9+E13+E17+E21+E25+E29+E33+E37+E41+E45+E49+E53+E57+E61+E65+E69+E73+E77+E81</f>
        <v>0</v>
      </c>
      <c r="F83" s="16" t="str">
        <f>F9+F13+F17+F21+F25+F29+F33+F37+F41+F45+F49+F53+F57+F61+F65+F69+F73+F77+F81</f>
        <v>0</v>
      </c>
      <c r="G83" s="16" t="str">
        <f>G9+G13+G17+G21+G25+G29+G33+G37+G41+G45+G49+G53+G57+G61+G65+G69+G73+G77+G81</f>
        <v>0</v>
      </c>
      <c r="H83" s="16" t="str">
        <f>H9+H13+H17+H21+H25+H29+H33+H37+H41+H45+H49+H53+H57+H61+H65+H69+H73+H77+H81</f>
        <v>0</v>
      </c>
      <c r="I83" s="16" t="str">
        <f>I9+I13+I17+I21+I25+I29+I33+I37+I41+I45+I49+I53+I57+I61+I65+I69+I73+I77+I81</f>
        <v>0</v>
      </c>
      <c r="J83" s="16" t="str">
        <f>J9+J13+J17+J21+J25+J29+J33+J37+J41+J45+J49+J53+J57+J61+J65+J69+J73+J77+J81</f>
        <v>0</v>
      </c>
      <c r="K83" s="35" t="str">
        <f>K9+K13+K17+K21+K25+K29+K33+K37+K41+K45+K49+K53+K57+K61+K65+K69+K73+K77+K81</f>
        <v>0</v>
      </c>
      <c r="L83" s="13"/>
      <c r="M83" s="27" t="str">
        <f>M9+M13+M17+M21+M25+M29+M33+M37+M41+M45+M49+M53+M57+M61+M65+M69+M73+M77+M81</f>
        <v>0</v>
      </c>
      <c r="N83" s="16" t="str">
        <f>N9+N13+N17+N21+N25+N29+N33+N37+N41+N45+N49+N53+N57+N61+N65+N69+N73+N77+N81</f>
        <v>0</v>
      </c>
      <c r="O83" s="16" t="str">
        <f>O9+O13+O17+O21+O25+O29+O33+O37+O41+O45+O49+O53+O57+O61+O65+O69+O73+O77+O81</f>
        <v>0</v>
      </c>
      <c r="P83" s="16" t="str">
        <f>P9+P13+P17+P21+P25+P29+P33+P37+P41+P45+P49+P53+P57+P61+P65+P69+P73+P77+P81</f>
        <v>0</v>
      </c>
      <c r="Q83" s="16" t="str">
        <f>Q9+Q13+Q17+Q21+Q25+Q29+Q33+Q37+Q41+Q45+Q49+Q53+Q57+Q61+Q65+Q69+Q73+Q77+Q81</f>
        <v>0</v>
      </c>
      <c r="R83" s="16" t="str">
        <f>R9+R13+R17+R21+R25+R29+R33+R37+R41+R45+R49+R53+R57+R61+R65+R69+R73+R77+R81</f>
        <v>0</v>
      </c>
      <c r="S83" s="16" t="str">
        <f>S9+S13+S17+S21+S25+S29+S33+S37+S41+S45+S49+S53+S57+S61+S65+S69+S73+S77+S81</f>
        <v>0</v>
      </c>
      <c r="T83" s="16" t="str">
        <f>T9+T13+T17+T21+T25+T29+T33+T37+T41+T45+T49+T53+T57+T61+T65+T69+T73+T77+T81</f>
        <v>0</v>
      </c>
      <c r="U83" s="16" t="str">
        <f>U9+U13+U17+U21+U25+U29+U33+U37+U41+U45+U49+U53+U57+U61+U65+U69+U73+U77+U81</f>
        <v>0</v>
      </c>
      <c r="V83" s="16" t="str">
        <f>V9+V13+V17+V21+V25+V29+V33+V37+V41+V45+V49+V53+V57+V61+V65+V69+V73+V77+V81</f>
        <v>0</v>
      </c>
      <c r="W83" s="35" t="str">
        <f>W9+W13+W17+W21+W25+W29+W33+W37+W41+W45+W49+W53+W57+W61+W65+W69+W73+W77+W81</f>
        <v>0</v>
      </c>
    </row>
    <row r="84" spans="1:23">
      <c r="A84" s="18"/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19" t="s">
        <v>62</v>
      </c>
      <c r="B85" s="12"/>
      <c r="C85" s="24"/>
      <c r="D85" s="12"/>
      <c r="E85" s="12"/>
      <c r="F85" s="12"/>
      <c r="G85" s="12"/>
      <c r="H85" s="12"/>
      <c r="I85" s="12"/>
      <c r="J85" s="12"/>
      <c r="K85" s="32"/>
      <c r="L85" s="12"/>
      <c r="M85" s="24"/>
      <c r="N85" s="12"/>
      <c r="O85" s="12"/>
      <c r="P85" s="12"/>
      <c r="Q85" s="12"/>
      <c r="R85" s="12"/>
      <c r="S85" s="12"/>
      <c r="T85" s="12"/>
      <c r="U85" s="12"/>
      <c r="V85" s="12"/>
      <c r="W85" s="32"/>
    </row>
    <row r="86" spans="1:23">
      <c r="A86" s="20" t="s">
        <v>40</v>
      </c>
      <c r="B86" s="12"/>
      <c r="C86" s="25"/>
      <c r="D86" s="14"/>
      <c r="E86" s="14"/>
      <c r="F86" s="14"/>
      <c r="G86" s="14"/>
      <c r="H86" s="14"/>
      <c r="I86" s="14"/>
      <c r="J86" s="14"/>
      <c r="K86" s="33"/>
      <c r="L86" s="12"/>
      <c r="M86" s="25"/>
      <c r="N86" s="14"/>
      <c r="O86" s="14"/>
      <c r="P86" s="14"/>
      <c r="Q86" s="14"/>
      <c r="R86" s="14"/>
      <c r="S86" s="14"/>
      <c r="T86" s="14"/>
      <c r="U86" s="14"/>
      <c r="V86" s="14"/>
      <c r="W86" s="33"/>
    </row>
    <row r="87" spans="1:23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15" t="str">
        <f>SUM(I86:I86)</f>
        <v>0</v>
      </c>
      <c r="J87" s="15" t="str">
        <f>SUM(J86:J86)</f>
        <v>0</v>
      </c>
      <c r="K87" s="34" t="str">
        <f>SUM(K86:K86)</f>
        <v>0</v>
      </c>
      <c r="L87" s="12"/>
      <c r="M87" s="26" t="str">
        <f>SUM(M86:M86)</f>
        <v>0</v>
      </c>
      <c r="N87" s="15" t="str">
        <f>SUM(N86:N86)</f>
        <v>0</v>
      </c>
      <c r="O87" s="15" t="str">
        <f>SUM(O86:O86)</f>
        <v>0</v>
      </c>
      <c r="P87" s="15" t="str">
        <f>SUM(P86:P86)</f>
        <v>0</v>
      </c>
      <c r="Q87" s="15" t="str">
        <f>SUM(Q86:Q86)</f>
        <v>0</v>
      </c>
      <c r="R87" s="15" t="str">
        <f>SUM(R86:R86)</f>
        <v>0</v>
      </c>
      <c r="S87" s="15" t="str">
        <f>SUM(S86:S86)</f>
        <v>0</v>
      </c>
      <c r="T87" s="15" t="str">
        <f>SUM(T86:T86)</f>
        <v>0</v>
      </c>
      <c r="U87" s="15" t="str">
        <f>SUM(U86:U86)</f>
        <v>0</v>
      </c>
      <c r="V87" s="15" t="str">
        <f>SUM(V86:V86)</f>
        <v>0</v>
      </c>
      <c r="W87" s="34" t="str">
        <f>SUM(W86:W86)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63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40</v>
      </c>
      <c r="B90" s="12"/>
      <c r="C90" s="25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33">
        <v>0</v>
      </c>
      <c r="L90" s="12"/>
      <c r="M90" s="25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33">
        <v>0</v>
      </c>
    </row>
    <row r="91" spans="1:23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15" t="str">
        <f>SUM(I90:I90)</f>
        <v>0</v>
      </c>
      <c r="J91" s="15" t="str">
        <f>SUM(J90:J90)</f>
        <v>0</v>
      </c>
      <c r="K91" s="34" t="str">
        <f>SUM(K90:K90)</f>
        <v>0</v>
      </c>
      <c r="L91" s="12"/>
      <c r="M91" s="26" t="str">
        <f>SUM(M90:M90)</f>
        <v>0</v>
      </c>
      <c r="N91" s="15" t="str">
        <f>SUM(N90:N90)</f>
        <v>0</v>
      </c>
      <c r="O91" s="15" t="str">
        <f>SUM(O90:O90)</f>
        <v>0</v>
      </c>
      <c r="P91" s="15" t="str">
        <f>SUM(P90:P90)</f>
        <v>0</v>
      </c>
      <c r="Q91" s="15" t="str">
        <f>SUM(Q90:Q90)</f>
        <v>0</v>
      </c>
      <c r="R91" s="15" t="str">
        <f>SUM(R90:R90)</f>
        <v>0</v>
      </c>
      <c r="S91" s="15" t="str">
        <f>SUM(S90:S90)</f>
        <v>0</v>
      </c>
      <c r="T91" s="15" t="str">
        <f>SUM(T90:T90)</f>
        <v>0</v>
      </c>
      <c r="U91" s="15" t="str">
        <f>SUM(U90:U90)</f>
        <v>0</v>
      </c>
      <c r="V91" s="15" t="str">
        <f>SUM(V90:V90)</f>
        <v>0</v>
      </c>
      <c r="W91" s="34" t="str">
        <f>SUM(W90:W90)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12"/>
      <c r="K92" s="32"/>
      <c r="L92" s="12"/>
      <c r="M92" s="24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19" t="s">
        <v>64</v>
      </c>
      <c r="B93" s="12"/>
      <c r="C93" s="24"/>
      <c r="D93" s="12"/>
      <c r="E93" s="12"/>
      <c r="F93" s="12"/>
      <c r="G93" s="12"/>
      <c r="H93" s="12"/>
      <c r="I93" s="12"/>
      <c r="J93" s="12"/>
      <c r="K93" s="32"/>
      <c r="L93" s="12"/>
      <c r="M93" s="24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20" t="s">
        <v>40</v>
      </c>
      <c r="B94" s="12"/>
      <c r="C94" s="25"/>
      <c r="D94" s="14"/>
      <c r="E94" s="14"/>
      <c r="F94" s="14"/>
      <c r="G94" s="14"/>
      <c r="H94" s="14"/>
      <c r="I94" s="14"/>
      <c r="J94" s="14"/>
      <c r="K94" s="33"/>
      <c r="L94" s="12"/>
      <c r="M94" s="25"/>
      <c r="N94" s="14"/>
      <c r="O94" s="14"/>
      <c r="P94" s="14"/>
      <c r="Q94" s="14"/>
      <c r="R94" s="14"/>
      <c r="S94" s="14"/>
      <c r="T94" s="14"/>
      <c r="U94" s="14"/>
      <c r="V94" s="14"/>
      <c r="W94" s="33"/>
    </row>
    <row r="95" spans="1:23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15" t="str">
        <f>SUM(J94:J94)</f>
        <v>0</v>
      </c>
      <c r="K95" s="34" t="str">
        <f>SUM(K94:K94)</f>
        <v>0</v>
      </c>
      <c r="L95" s="12"/>
      <c r="M95" s="26" t="str">
        <f>SUM(M94:M94)</f>
        <v>0</v>
      </c>
      <c r="N95" s="15" t="str">
        <f>SUM(N94:N94)</f>
        <v>0</v>
      </c>
      <c r="O95" s="15" t="str">
        <f>SUM(O94:O94)</f>
        <v>0</v>
      </c>
      <c r="P95" s="15" t="str">
        <f>SUM(P94:P94)</f>
        <v>0</v>
      </c>
      <c r="Q95" s="15" t="str">
        <f>SUM(Q94:Q94)</f>
        <v>0</v>
      </c>
      <c r="R95" s="15" t="str">
        <f>SUM(R94:R94)</f>
        <v>0</v>
      </c>
      <c r="S95" s="15" t="str">
        <f>SUM(S94:S94)</f>
        <v>0</v>
      </c>
      <c r="T95" s="15" t="str">
        <f>SUM(T94:T94)</f>
        <v>0</v>
      </c>
      <c r="U95" s="15" t="str">
        <f>SUM(U94:U94)</f>
        <v>0</v>
      </c>
      <c r="V95" s="15" t="str">
        <f>SUM(V94:V94)</f>
        <v>0</v>
      </c>
      <c r="W95" s="34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65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40</v>
      </c>
      <c r="B98" s="12"/>
      <c r="C98" s="25"/>
      <c r="D98" s="14"/>
      <c r="E98" s="14"/>
      <c r="F98" s="14"/>
      <c r="G98" s="14"/>
      <c r="H98" s="14"/>
      <c r="I98" s="14"/>
      <c r="J98" s="14"/>
      <c r="K98" s="33"/>
      <c r="L98" s="12"/>
      <c r="M98" s="25"/>
      <c r="N98" s="14"/>
      <c r="O98" s="14"/>
      <c r="P98" s="14"/>
      <c r="Q98" s="14"/>
      <c r="R98" s="14"/>
      <c r="S98" s="14"/>
      <c r="T98" s="14"/>
      <c r="U98" s="14"/>
      <c r="V98" s="14"/>
      <c r="W98" s="33"/>
    </row>
    <row r="99" spans="1:23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15" t="str">
        <f>SUM(J98:J98)</f>
        <v>0</v>
      </c>
      <c r="K99" s="34" t="str">
        <f>SUM(K98:K98)</f>
        <v>0</v>
      </c>
      <c r="L99" s="12"/>
      <c r="M99" s="26" t="str">
        <f>SUM(M98:M98)</f>
        <v>0</v>
      </c>
      <c r="N99" s="15" t="str">
        <f>SUM(N98:N98)</f>
        <v>0</v>
      </c>
      <c r="O99" s="15" t="str">
        <f>SUM(O98:O98)</f>
        <v>0</v>
      </c>
      <c r="P99" s="15" t="str">
        <f>SUM(P98:P98)</f>
        <v>0</v>
      </c>
      <c r="Q99" s="15" t="str">
        <f>SUM(Q98:Q98)</f>
        <v>0</v>
      </c>
      <c r="R99" s="15" t="str">
        <f>SUM(R98:R98)</f>
        <v>0</v>
      </c>
      <c r="S99" s="15" t="str">
        <f>SUM(S98:S98)</f>
        <v>0</v>
      </c>
      <c r="T99" s="15" t="str">
        <f>SUM(T98:T98)</f>
        <v>0</v>
      </c>
      <c r="U99" s="15" t="str">
        <f>SUM(U98:U98)</f>
        <v>0</v>
      </c>
      <c r="V99" s="15" t="str">
        <f>SUM(V98:V98)</f>
        <v>0</v>
      </c>
      <c r="W99" s="34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66</v>
      </c>
      <c r="B101" s="12"/>
      <c r="C101" s="24"/>
      <c r="D101" s="12"/>
      <c r="E101" s="12"/>
      <c r="F101" s="12"/>
      <c r="G101" s="12"/>
      <c r="H101" s="12"/>
      <c r="I101" s="12"/>
      <c r="J101" s="12"/>
      <c r="K101" s="32"/>
      <c r="L101" s="12"/>
      <c r="M101" s="24"/>
      <c r="N101" s="12"/>
      <c r="O101" s="12"/>
      <c r="P101" s="12"/>
      <c r="Q101" s="12"/>
      <c r="R101" s="12"/>
      <c r="S101" s="12"/>
      <c r="T101" s="12"/>
      <c r="U101" s="12"/>
      <c r="V101" s="12"/>
      <c r="W101" s="32"/>
    </row>
    <row r="102" spans="1:23">
      <c r="A102" s="20" t="s">
        <v>40</v>
      </c>
      <c r="B102" s="12"/>
      <c r="C102" s="25"/>
      <c r="D102" s="14"/>
      <c r="E102" s="14"/>
      <c r="F102" s="14"/>
      <c r="G102" s="14"/>
      <c r="H102" s="14"/>
      <c r="I102" s="14"/>
      <c r="J102" s="14"/>
      <c r="K102" s="33"/>
      <c r="L102" s="12"/>
      <c r="M102" s="25"/>
      <c r="N102" s="14"/>
      <c r="O102" s="14"/>
      <c r="P102" s="14"/>
      <c r="Q102" s="14"/>
      <c r="R102" s="14"/>
      <c r="S102" s="14"/>
      <c r="T102" s="14"/>
      <c r="U102" s="14"/>
      <c r="V102" s="14"/>
      <c r="W102" s="33"/>
    </row>
    <row r="103" spans="1:23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15" t="str">
        <f>SUM(I102:I102)</f>
        <v>0</v>
      </c>
      <c r="J103" s="15" t="str">
        <f>SUM(J102:J102)</f>
        <v>0</v>
      </c>
      <c r="K103" s="34" t="str">
        <f>SUM(K102:K102)</f>
        <v>0</v>
      </c>
      <c r="L103" s="12"/>
      <c r="M103" s="26" t="str">
        <f>SUM(M102:M102)</f>
        <v>0</v>
      </c>
      <c r="N103" s="15" t="str">
        <f>SUM(N102:N102)</f>
        <v>0</v>
      </c>
      <c r="O103" s="15" t="str">
        <f>SUM(O102:O102)</f>
        <v>0</v>
      </c>
      <c r="P103" s="15" t="str">
        <f>SUM(P102:P102)</f>
        <v>0</v>
      </c>
      <c r="Q103" s="15" t="str">
        <f>SUM(Q102:Q102)</f>
        <v>0</v>
      </c>
      <c r="R103" s="15" t="str">
        <f>SUM(R102:R102)</f>
        <v>0</v>
      </c>
      <c r="S103" s="15" t="str">
        <f>SUM(S102:S102)</f>
        <v>0</v>
      </c>
      <c r="T103" s="15" t="str">
        <f>SUM(T102:T102)</f>
        <v>0</v>
      </c>
      <c r="U103" s="15" t="str">
        <f>SUM(U102:U102)</f>
        <v>0</v>
      </c>
      <c r="V103" s="15" t="str">
        <f>SUM(V102:V102)</f>
        <v>0</v>
      </c>
      <c r="W103" s="34" t="str">
        <f>SUM(W102:W102)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67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/>
      <c r="D106" s="14"/>
      <c r="E106" s="14"/>
      <c r="F106" s="14"/>
      <c r="G106" s="14"/>
      <c r="H106" s="14"/>
      <c r="I106" s="14"/>
      <c r="J106" s="14"/>
      <c r="K106" s="33"/>
      <c r="L106" s="12"/>
      <c r="M106" s="25"/>
      <c r="N106" s="14"/>
      <c r="O106" s="14"/>
      <c r="P106" s="14"/>
      <c r="Q106" s="14"/>
      <c r="R106" s="14"/>
      <c r="S106" s="14"/>
      <c r="T106" s="14"/>
      <c r="U106" s="14"/>
      <c r="V106" s="14"/>
      <c r="W106" s="33"/>
    </row>
    <row r="107" spans="1:23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15" t="str">
        <f>SUM(I106:I106)</f>
        <v>0</v>
      </c>
      <c r="J107" s="15" t="str">
        <f>SUM(J106:J106)</f>
        <v>0</v>
      </c>
      <c r="K107" s="34" t="str">
        <f>SUM(K106:K106)</f>
        <v>0</v>
      </c>
      <c r="L107" s="12"/>
      <c r="M107" s="26" t="str">
        <f>SUM(M106:M106)</f>
        <v>0</v>
      </c>
      <c r="N107" s="15" t="str">
        <f>SUM(N106:N106)</f>
        <v>0</v>
      </c>
      <c r="O107" s="15" t="str">
        <f>SUM(O106:O106)</f>
        <v>0</v>
      </c>
      <c r="P107" s="15" t="str">
        <f>SUM(P106:P106)</f>
        <v>0</v>
      </c>
      <c r="Q107" s="15" t="str">
        <f>SUM(Q106:Q106)</f>
        <v>0</v>
      </c>
      <c r="R107" s="15" t="str">
        <f>SUM(R106:R106)</f>
        <v>0</v>
      </c>
      <c r="S107" s="15" t="str">
        <f>SUM(S106:S106)</f>
        <v>0</v>
      </c>
      <c r="T107" s="15" t="str">
        <f>SUM(T106:T106)</f>
        <v>0</v>
      </c>
      <c r="U107" s="15" t="str">
        <f>SUM(U106:U106)</f>
        <v>0</v>
      </c>
      <c r="V107" s="15" t="str">
        <f>SUM(V106:V106)</f>
        <v>0</v>
      </c>
      <c r="W107" s="34" t="str">
        <f>SUM(W106:W106)</f>
        <v>0</v>
      </c>
    </row>
    <row r="108" spans="1:23">
      <c r="A108" s="18"/>
      <c r="B108" s="12"/>
      <c r="C108" s="24"/>
      <c r="D108" s="12"/>
      <c r="E108" s="12"/>
      <c r="F108" s="12"/>
      <c r="G108" s="12"/>
      <c r="H108" s="12"/>
      <c r="I108" s="12"/>
      <c r="J108" s="12"/>
      <c r="K108" s="32"/>
      <c r="L108" s="12"/>
      <c r="M108" s="24"/>
      <c r="N108" s="12"/>
      <c r="O108" s="12"/>
      <c r="P108" s="12"/>
      <c r="Q108" s="12"/>
      <c r="R108" s="12"/>
      <c r="S108" s="12"/>
      <c r="T108" s="12"/>
      <c r="U108" s="12"/>
      <c r="V108" s="12"/>
      <c r="W108" s="32"/>
    </row>
    <row r="109" spans="1:23">
      <c r="A109" s="19" t="s">
        <v>68</v>
      </c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20" t="s">
        <v>40</v>
      </c>
      <c r="B110" s="12"/>
      <c r="C110" s="25">
        <v>0</v>
      </c>
      <c r="D110" s="14">
        <v>0</v>
      </c>
      <c r="E110" s="14">
        <v>213528</v>
      </c>
      <c r="F110" s="14">
        <v>0</v>
      </c>
      <c r="G110" s="14">
        <v>0</v>
      </c>
      <c r="H110" s="14">
        <v>0</v>
      </c>
      <c r="I110" s="14">
        <v>6888</v>
      </c>
      <c r="J110" s="14">
        <v>0</v>
      </c>
      <c r="K110" s="33">
        <v>220416</v>
      </c>
      <c r="L110" s="12"/>
      <c r="M110" s="25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33">
        <v>0</v>
      </c>
    </row>
    <row r="111" spans="1:23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15" t="str">
        <f>SUM(I110:I110)</f>
        <v>0</v>
      </c>
      <c r="J111" s="15" t="str">
        <f>SUM(J110:J110)</f>
        <v>0</v>
      </c>
      <c r="K111" s="34" t="str">
        <f>SUM(K110:K110)</f>
        <v>0</v>
      </c>
      <c r="L111" s="12"/>
      <c r="M111" s="26" t="str">
        <f>SUM(M110:M110)</f>
        <v>0</v>
      </c>
      <c r="N111" s="15" t="str">
        <f>SUM(N110:N110)</f>
        <v>0</v>
      </c>
      <c r="O111" s="15" t="str">
        <f>SUM(O110:O110)</f>
        <v>0</v>
      </c>
      <c r="P111" s="15" t="str">
        <f>SUM(P110:P110)</f>
        <v>0</v>
      </c>
      <c r="Q111" s="15" t="str">
        <f>SUM(Q110:Q110)</f>
        <v>0</v>
      </c>
      <c r="R111" s="15" t="str">
        <f>SUM(R110:R110)</f>
        <v>0</v>
      </c>
      <c r="S111" s="15" t="str">
        <f>SUM(S110:S110)</f>
        <v>0</v>
      </c>
      <c r="T111" s="15" t="str">
        <f>SUM(T110:T110)</f>
        <v>0</v>
      </c>
      <c r="U111" s="15" t="str">
        <f>SUM(U110:U110)</f>
        <v>0</v>
      </c>
      <c r="V111" s="15" t="str">
        <f>SUM(V110:V110)</f>
        <v>0</v>
      </c>
      <c r="W111" s="34" t="str">
        <f>SUM(W110:W110)</f>
        <v>0</v>
      </c>
    </row>
    <row r="112" spans="1:23">
      <c r="A112" s="18"/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19" t="s">
        <v>69</v>
      </c>
      <c r="B113" s="12"/>
      <c r="C113" s="24"/>
      <c r="D113" s="12"/>
      <c r="E113" s="12"/>
      <c r="F113" s="12"/>
      <c r="G113" s="12"/>
      <c r="H113" s="12"/>
      <c r="I113" s="12"/>
      <c r="J113" s="12"/>
      <c r="K113" s="32"/>
      <c r="L113" s="12"/>
      <c r="M113" s="24"/>
      <c r="N113" s="12"/>
      <c r="O113" s="12"/>
      <c r="P113" s="12"/>
      <c r="Q113" s="12"/>
      <c r="R113" s="12"/>
      <c r="S113" s="12"/>
      <c r="T113" s="12"/>
      <c r="U113" s="12"/>
      <c r="V113" s="12"/>
      <c r="W113" s="32"/>
    </row>
    <row r="114" spans="1:23">
      <c r="A114" s="20" t="s">
        <v>40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33">
        <v>0</v>
      </c>
      <c r="L114" s="12"/>
      <c r="M114" s="25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33">
        <v>0</v>
      </c>
    </row>
    <row r="115" spans="1:23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15" t="str">
        <f>SUM(I114:I114)</f>
        <v>0</v>
      </c>
      <c r="J115" s="15" t="str">
        <f>SUM(J114:J114)</f>
        <v>0</v>
      </c>
      <c r="K115" s="34" t="str">
        <f>SUM(K114:K114)</f>
        <v>0</v>
      </c>
      <c r="L115" s="12"/>
      <c r="M115" s="26" t="str">
        <f>SUM(M114:M114)</f>
        <v>0</v>
      </c>
      <c r="N115" s="15" t="str">
        <f>SUM(N114:N114)</f>
        <v>0</v>
      </c>
      <c r="O115" s="15" t="str">
        <f>SUM(O114:O114)</f>
        <v>0</v>
      </c>
      <c r="P115" s="15" t="str">
        <f>SUM(P114:P114)</f>
        <v>0</v>
      </c>
      <c r="Q115" s="15" t="str">
        <f>SUM(Q114:Q114)</f>
        <v>0</v>
      </c>
      <c r="R115" s="15" t="str">
        <f>SUM(R114:R114)</f>
        <v>0</v>
      </c>
      <c r="S115" s="15" t="str">
        <f>SUM(S114:S114)</f>
        <v>0</v>
      </c>
      <c r="T115" s="15" t="str">
        <f>SUM(T114:T114)</f>
        <v>0</v>
      </c>
      <c r="U115" s="15" t="str">
        <f>SUM(U114:U114)</f>
        <v>0</v>
      </c>
      <c r="V115" s="15" t="str">
        <f>SUM(V114:V114)</f>
        <v>0</v>
      </c>
      <c r="W115" s="34" t="str">
        <f>SUM(W114:W114)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32"/>
      <c r="L116" s="12"/>
      <c r="M116" s="24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19" t="s">
        <v>70</v>
      </c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20" t="s">
        <v>40</v>
      </c>
      <c r="B118" s="12"/>
      <c r="C118" s="25"/>
      <c r="D118" s="14"/>
      <c r="E118" s="14"/>
      <c r="F118" s="14"/>
      <c r="G118" s="14"/>
      <c r="H118" s="14"/>
      <c r="I118" s="14"/>
      <c r="J118" s="14"/>
      <c r="K118" s="33"/>
      <c r="L118" s="12"/>
      <c r="M118" s="25"/>
      <c r="N118" s="14"/>
      <c r="O118" s="14"/>
      <c r="P118" s="14"/>
      <c r="Q118" s="14"/>
      <c r="R118" s="14"/>
      <c r="S118" s="14"/>
      <c r="T118" s="14"/>
      <c r="U118" s="14"/>
      <c r="V118" s="14"/>
      <c r="W118" s="33"/>
    </row>
    <row r="119" spans="1:23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15" t="str">
        <f>SUM(G118:G118)</f>
        <v>0</v>
      </c>
      <c r="H119" s="15" t="str">
        <f>SUM(H118:H118)</f>
        <v>0</v>
      </c>
      <c r="I119" s="15" t="str">
        <f>SUM(I118:I118)</f>
        <v>0</v>
      </c>
      <c r="J119" s="15" t="str">
        <f>SUM(J118:J118)</f>
        <v>0</v>
      </c>
      <c r="K119" s="34" t="str">
        <f>SUM(K118:K118)</f>
        <v>0</v>
      </c>
      <c r="L119" s="12"/>
      <c r="M119" s="26" t="str">
        <f>SUM(M118:M118)</f>
        <v>0</v>
      </c>
      <c r="N119" s="15" t="str">
        <f>SUM(N118:N118)</f>
        <v>0</v>
      </c>
      <c r="O119" s="15" t="str">
        <f>SUM(O118:O118)</f>
        <v>0</v>
      </c>
      <c r="P119" s="15" t="str">
        <f>SUM(P118:P118)</f>
        <v>0</v>
      </c>
      <c r="Q119" s="15" t="str">
        <f>SUM(Q118:Q118)</f>
        <v>0</v>
      </c>
      <c r="R119" s="15" t="str">
        <f>SUM(R118:R118)</f>
        <v>0</v>
      </c>
      <c r="S119" s="15" t="str">
        <f>SUM(S118:S118)</f>
        <v>0</v>
      </c>
      <c r="T119" s="15" t="str">
        <f>SUM(T118:T118)</f>
        <v>0</v>
      </c>
      <c r="U119" s="15" t="str">
        <f>SUM(U118:U118)</f>
        <v>0</v>
      </c>
      <c r="V119" s="15" t="str">
        <f>SUM(V118:V118)</f>
        <v>0</v>
      </c>
      <c r="W119" s="34" t="str">
        <f>SUM(W118:W118)</f>
        <v>0</v>
      </c>
    </row>
    <row r="120" spans="1:23">
      <c r="A120" s="18"/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19" t="s">
        <v>71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20" t="s">
        <v>40</v>
      </c>
      <c r="B122" s="12"/>
      <c r="C122" s="25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33">
        <v>0</v>
      </c>
      <c r="L122" s="12"/>
      <c r="M122" s="25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33">
        <v>0</v>
      </c>
    </row>
    <row r="123" spans="1:23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15" t="str">
        <f>SUM(G122:G122)</f>
        <v>0</v>
      </c>
      <c r="H123" s="15" t="str">
        <f>SUM(H122:H122)</f>
        <v>0</v>
      </c>
      <c r="I123" s="15" t="str">
        <f>SUM(I122:I122)</f>
        <v>0</v>
      </c>
      <c r="J123" s="15" t="str">
        <f>SUM(J122:J122)</f>
        <v>0</v>
      </c>
      <c r="K123" s="34" t="str">
        <f>SUM(K122:K122)</f>
        <v>0</v>
      </c>
      <c r="L123" s="12"/>
      <c r="M123" s="26" t="str">
        <f>SUM(M122:M122)</f>
        <v>0</v>
      </c>
      <c r="N123" s="15" t="str">
        <f>SUM(N122:N122)</f>
        <v>0</v>
      </c>
      <c r="O123" s="15" t="str">
        <f>SUM(O122:O122)</f>
        <v>0</v>
      </c>
      <c r="P123" s="15" t="str">
        <f>SUM(P122:P122)</f>
        <v>0</v>
      </c>
      <c r="Q123" s="15" t="str">
        <f>SUM(Q122:Q122)</f>
        <v>0</v>
      </c>
      <c r="R123" s="15" t="str">
        <f>SUM(R122:R122)</f>
        <v>0</v>
      </c>
      <c r="S123" s="15" t="str">
        <f>SUM(S122:S122)</f>
        <v>0</v>
      </c>
      <c r="T123" s="15" t="str">
        <f>SUM(T122:T122)</f>
        <v>0</v>
      </c>
      <c r="U123" s="15" t="str">
        <f>SUM(U122:U122)</f>
        <v>0</v>
      </c>
      <c r="V123" s="15" t="str">
        <f>SUM(V122:V122)</f>
        <v>0</v>
      </c>
      <c r="W123" s="34" t="str">
        <f>SUM(W122:W122)</f>
        <v>0</v>
      </c>
    </row>
    <row r="124" spans="1:23">
      <c r="A124" s="18"/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19" t="s">
        <v>72</v>
      </c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20" t="s">
        <v>40</v>
      </c>
      <c r="B126" s="12"/>
      <c r="C126" s="25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33">
        <v>0</v>
      </c>
      <c r="L126" s="12"/>
      <c r="M126" s="25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33">
        <v>0</v>
      </c>
    </row>
    <row r="127" spans="1:23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15" t="str">
        <f>SUM(G126:G126)</f>
        <v>0</v>
      </c>
      <c r="H127" s="15" t="str">
        <f>SUM(H126:H126)</f>
        <v>0</v>
      </c>
      <c r="I127" s="15" t="str">
        <f>SUM(I126:I126)</f>
        <v>0</v>
      </c>
      <c r="J127" s="15" t="str">
        <f>SUM(J126:J126)</f>
        <v>0</v>
      </c>
      <c r="K127" s="34" t="str">
        <f>SUM(K126:K126)</f>
        <v>0</v>
      </c>
      <c r="L127" s="12"/>
      <c r="M127" s="26" t="str">
        <f>SUM(M126:M126)</f>
        <v>0</v>
      </c>
      <c r="N127" s="15" t="str">
        <f>SUM(N126:N126)</f>
        <v>0</v>
      </c>
      <c r="O127" s="15" t="str">
        <f>SUM(O126:O126)</f>
        <v>0</v>
      </c>
      <c r="P127" s="15" t="str">
        <f>SUM(P126:P126)</f>
        <v>0</v>
      </c>
      <c r="Q127" s="15" t="str">
        <f>SUM(Q126:Q126)</f>
        <v>0</v>
      </c>
      <c r="R127" s="15" t="str">
        <f>SUM(R126:R126)</f>
        <v>0</v>
      </c>
      <c r="S127" s="15" t="str">
        <f>SUM(S126:S126)</f>
        <v>0</v>
      </c>
      <c r="T127" s="15" t="str">
        <f>SUM(T126:T126)</f>
        <v>0</v>
      </c>
      <c r="U127" s="15" t="str">
        <f>SUM(U126:U126)</f>
        <v>0</v>
      </c>
      <c r="V127" s="15" t="str">
        <f>SUM(V126:V126)</f>
        <v>0</v>
      </c>
      <c r="W127" s="34" t="str">
        <f>SUM(W126:W126)</f>
        <v>0</v>
      </c>
    </row>
    <row r="128" spans="1:23">
      <c r="A128" s="18"/>
      <c r="B128" s="12"/>
      <c r="C128" s="24"/>
      <c r="D128" s="12"/>
      <c r="E128" s="12"/>
      <c r="F128" s="12"/>
      <c r="G128" s="12"/>
      <c r="H128" s="12"/>
      <c r="I128" s="12"/>
      <c r="J128" s="12"/>
      <c r="K128" s="32"/>
      <c r="L128" s="12"/>
      <c r="M128" s="24"/>
      <c r="N128" s="12"/>
      <c r="O128" s="12"/>
      <c r="P128" s="12"/>
      <c r="Q128" s="12"/>
      <c r="R128" s="12"/>
      <c r="S128" s="12"/>
      <c r="T128" s="12"/>
      <c r="U128" s="12"/>
      <c r="V128" s="12"/>
      <c r="W128" s="32"/>
    </row>
    <row r="129" spans="1:23">
      <c r="A129" s="19" t="s">
        <v>73</v>
      </c>
      <c r="B129" s="12"/>
      <c r="C129" s="24"/>
      <c r="D129" s="12"/>
      <c r="E129" s="12"/>
      <c r="F129" s="12"/>
      <c r="G129" s="12"/>
      <c r="H129" s="12"/>
      <c r="I129" s="12"/>
      <c r="J129" s="12"/>
      <c r="K129" s="32"/>
      <c r="L129" s="12"/>
      <c r="M129" s="24"/>
      <c r="N129" s="12"/>
      <c r="O129" s="12"/>
      <c r="P129" s="12"/>
      <c r="Q129" s="12"/>
      <c r="R129" s="12"/>
      <c r="S129" s="12"/>
      <c r="T129" s="12"/>
      <c r="U129" s="12"/>
      <c r="V129" s="12"/>
      <c r="W129" s="32"/>
    </row>
    <row r="130" spans="1:23">
      <c r="A130" s="20" t="s">
        <v>40</v>
      </c>
      <c r="B130" s="12"/>
      <c r="C130" s="25"/>
      <c r="D130" s="14"/>
      <c r="E130" s="14">
        <v>73809.41</v>
      </c>
      <c r="F130" s="14"/>
      <c r="G130" s="14"/>
      <c r="H130" s="14">
        <v>30401.56</v>
      </c>
      <c r="I130" s="14">
        <v>-68.4</v>
      </c>
      <c r="J130" s="14"/>
      <c r="K130" s="33">
        <v>104142.57</v>
      </c>
      <c r="L130" s="12"/>
      <c r="M130" s="25">
        <v>-91345.09</v>
      </c>
      <c r="N130" s="14"/>
      <c r="O130" s="14"/>
      <c r="P130" s="14"/>
      <c r="Q130" s="14"/>
      <c r="R130" s="14">
        <v>13991.31</v>
      </c>
      <c r="S130" s="14"/>
      <c r="T130" s="14"/>
      <c r="U130" s="14"/>
      <c r="V130" s="14">
        <v>-27.36</v>
      </c>
      <c r="W130" s="33">
        <v>-77381.14</v>
      </c>
    </row>
    <row r="131" spans="1:23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15" t="str">
        <f>SUM(G130:G130)</f>
        <v>0</v>
      </c>
      <c r="H131" s="15" t="str">
        <f>SUM(H130:H130)</f>
        <v>0</v>
      </c>
      <c r="I131" s="15" t="str">
        <f>SUM(I130:I130)</f>
        <v>0</v>
      </c>
      <c r="J131" s="15" t="str">
        <f>SUM(J130:J130)</f>
        <v>0</v>
      </c>
      <c r="K131" s="34" t="str">
        <f>SUM(K130:K130)</f>
        <v>0</v>
      </c>
      <c r="L131" s="12"/>
      <c r="M131" s="26" t="str">
        <f>SUM(M130:M130)</f>
        <v>0</v>
      </c>
      <c r="N131" s="15" t="str">
        <f>SUM(N130:N130)</f>
        <v>0</v>
      </c>
      <c r="O131" s="15" t="str">
        <f>SUM(O130:O130)</f>
        <v>0</v>
      </c>
      <c r="P131" s="15" t="str">
        <f>SUM(P130:P130)</f>
        <v>0</v>
      </c>
      <c r="Q131" s="15" t="str">
        <f>SUM(Q130:Q130)</f>
        <v>0</v>
      </c>
      <c r="R131" s="15" t="str">
        <f>SUM(R130:R130)</f>
        <v>0</v>
      </c>
      <c r="S131" s="15" t="str">
        <f>SUM(S130:S130)</f>
        <v>0</v>
      </c>
      <c r="T131" s="15" t="str">
        <f>SUM(T130:T130)</f>
        <v>0</v>
      </c>
      <c r="U131" s="15" t="str">
        <f>SUM(U130:U130)</f>
        <v>0</v>
      </c>
      <c r="V131" s="15" t="str">
        <f>SUM(V130:V130)</f>
        <v>0</v>
      </c>
      <c r="W131" s="34" t="str">
        <f>SUM(W130:W130)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74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/>
      <c r="D134" s="14"/>
      <c r="E134" s="14"/>
      <c r="F134" s="14"/>
      <c r="G134" s="14"/>
      <c r="H134" s="14"/>
      <c r="I134" s="14"/>
      <c r="J134" s="14"/>
      <c r="K134" s="33"/>
      <c r="L134" s="12"/>
      <c r="M134" s="25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15" t="str">
        <f>SUM(G134:G134)</f>
        <v>0</v>
      </c>
      <c r="H135" s="15" t="str">
        <f>SUM(H134:H134)</f>
        <v>0</v>
      </c>
      <c r="I135" s="15" t="str">
        <f>SUM(I134:I134)</f>
        <v>0</v>
      </c>
      <c r="J135" s="15" t="str">
        <f>SUM(J134:J134)</f>
        <v>0</v>
      </c>
      <c r="K135" s="34" t="str">
        <f>SUM(K134:K134)</f>
        <v>0</v>
      </c>
      <c r="L135" s="12"/>
      <c r="M135" s="26" t="str">
        <f>SUM(M134:M134)</f>
        <v>0</v>
      </c>
      <c r="N135" s="15" t="str">
        <f>SUM(N134:N134)</f>
        <v>0</v>
      </c>
      <c r="O135" s="15" t="str">
        <f>SUM(O134:O134)</f>
        <v>0</v>
      </c>
      <c r="P135" s="15" t="str">
        <f>SUM(P134:P134)</f>
        <v>0</v>
      </c>
      <c r="Q135" s="15" t="str">
        <f>SUM(Q134:Q134)</f>
        <v>0</v>
      </c>
      <c r="R135" s="15" t="str">
        <f>SUM(R134:R134)</f>
        <v>0</v>
      </c>
      <c r="S135" s="15" t="str">
        <f>SUM(S134:S134)</f>
        <v>0</v>
      </c>
      <c r="T135" s="15" t="str">
        <f>SUM(T134:T134)</f>
        <v>0</v>
      </c>
      <c r="U135" s="15" t="str">
        <f>SUM(U134:U134)</f>
        <v>0</v>
      </c>
      <c r="V135" s="15" t="str">
        <f>SUM(V134:V134)</f>
        <v>0</v>
      </c>
      <c r="W135" s="34" t="str">
        <f>SUM(W134:W134)</f>
        <v>0</v>
      </c>
    </row>
    <row r="136" spans="1:23">
      <c r="A136" s="18"/>
      <c r="B136" s="12"/>
      <c r="C136" s="24"/>
      <c r="D136" s="12"/>
      <c r="E136" s="12"/>
      <c r="F136" s="12"/>
      <c r="G136" s="12"/>
      <c r="H136" s="12"/>
      <c r="I136" s="12"/>
      <c r="J136" s="12"/>
      <c r="K136" s="32"/>
      <c r="L136" s="12"/>
      <c r="M136" s="24"/>
      <c r="N136" s="12"/>
      <c r="O136" s="12"/>
      <c r="P136" s="12"/>
      <c r="Q136" s="12"/>
      <c r="R136" s="12"/>
      <c r="S136" s="12"/>
      <c r="T136" s="12"/>
      <c r="U136" s="12"/>
      <c r="V136" s="12"/>
      <c r="W136" s="32"/>
    </row>
    <row r="137" spans="1:23">
      <c r="A137" s="19" t="s">
        <v>75</v>
      </c>
      <c r="B137" s="12"/>
      <c r="C137" s="24"/>
      <c r="D137" s="12"/>
      <c r="E137" s="12"/>
      <c r="F137" s="12"/>
      <c r="G137" s="12"/>
      <c r="H137" s="12"/>
      <c r="I137" s="12"/>
      <c r="J137" s="12"/>
      <c r="K137" s="32"/>
      <c r="L137" s="12"/>
      <c r="M137" s="24"/>
      <c r="N137" s="12"/>
      <c r="O137" s="12"/>
      <c r="P137" s="12"/>
      <c r="Q137" s="12"/>
      <c r="R137" s="12"/>
      <c r="S137" s="12"/>
      <c r="T137" s="12"/>
      <c r="U137" s="12"/>
      <c r="V137" s="12"/>
      <c r="W137" s="32"/>
    </row>
    <row r="138" spans="1:23">
      <c r="A138" s="20" t="s">
        <v>40</v>
      </c>
      <c r="B138" s="12"/>
      <c r="C138" s="25"/>
      <c r="D138" s="14"/>
      <c r="E138" s="14"/>
      <c r="F138" s="14"/>
      <c r="G138" s="14"/>
      <c r="H138" s="14"/>
      <c r="I138" s="14"/>
      <c r="J138" s="14"/>
      <c r="K138" s="33"/>
      <c r="L138" s="12"/>
      <c r="M138" s="25"/>
      <c r="N138" s="14"/>
      <c r="O138" s="14"/>
      <c r="P138" s="14"/>
      <c r="Q138" s="14"/>
      <c r="R138" s="14"/>
      <c r="S138" s="14"/>
      <c r="T138" s="14"/>
      <c r="U138" s="14"/>
      <c r="V138" s="14"/>
      <c r="W138" s="33"/>
    </row>
    <row r="139" spans="1:23">
      <c r="A139" s="19" t="s">
        <v>41</v>
      </c>
      <c r="B139" s="12"/>
      <c r="C139" s="26" t="str">
        <f>SUM(C138:C138)</f>
        <v>0</v>
      </c>
      <c r="D139" s="15" t="str">
        <f>SUM(D138:D138)</f>
        <v>0</v>
      </c>
      <c r="E139" s="15" t="str">
        <f>SUM(E138:E138)</f>
        <v>0</v>
      </c>
      <c r="F139" s="15" t="str">
        <f>SUM(F138:F138)</f>
        <v>0</v>
      </c>
      <c r="G139" s="15" t="str">
        <f>SUM(G138:G138)</f>
        <v>0</v>
      </c>
      <c r="H139" s="15" t="str">
        <f>SUM(H138:H138)</f>
        <v>0</v>
      </c>
      <c r="I139" s="15" t="str">
        <f>SUM(I138:I138)</f>
        <v>0</v>
      </c>
      <c r="J139" s="15" t="str">
        <f>SUM(J138:J138)</f>
        <v>0</v>
      </c>
      <c r="K139" s="34" t="str">
        <f>SUM(K138:K138)</f>
        <v>0</v>
      </c>
      <c r="L139" s="12"/>
      <c r="M139" s="26" t="str">
        <f>SUM(M138:M138)</f>
        <v>0</v>
      </c>
      <c r="N139" s="15" t="str">
        <f>SUM(N138:N138)</f>
        <v>0</v>
      </c>
      <c r="O139" s="15" t="str">
        <f>SUM(O138:O138)</f>
        <v>0</v>
      </c>
      <c r="P139" s="15" t="str">
        <f>SUM(P138:P138)</f>
        <v>0</v>
      </c>
      <c r="Q139" s="15" t="str">
        <f>SUM(Q138:Q138)</f>
        <v>0</v>
      </c>
      <c r="R139" s="15" t="str">
        <f>SUM(R138:R138)</f>
        <v>0</v>
      </c>
      <c r="S139" s="15" t="str">
        <f>SUM(S138:S138)</f>
        <v>0</v>
      </c>
      <c r="T139" s="15" t="str">
        <f>SUM(T138:T138)</f>
        <v>0</v>
      </c>
      <c r="U139" s="15" t="str">
        <f>SUM(U138:U138)</f>
        <v>0</v>
      </c>
      <c r="V139" s="15" t="str">
        <f>SUM(V138:V138)</f>
        <v>0</v>
      </c>
      <c r="W139" s="34" t="str">
        <f>SUM(W138:W138)</f>
        <v>0</v>
      </c>
    </row>
    <row r="140" spans="1:23">
      <c r="A140" s="18"/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21" t="s">
        <v>76</v>
      </c>
      <c r="B141" s="13"/>
      <c r="C141" s="27" t="str">
        <f>C87+C91+C95+C99+C103+C107+C111+C115+C119+C123+C127+C131+C135+C139</f>
        <v>0</v>
      </c>
      <c r="D141" s="16" t="str">
        <f>D87+D91+D95+D99+D103+D107+D111+D115+D119+D123+D127+D131+D135+D139</f>
        <v>0</v>
      </c>
      <c r="E141" s="16" t="str">
        <f>E87+E91+E95+E99+E103+E107+E111+E115+E119+E123+E127+E131+E135+E139</f>
        <v>0</v>
      </c>
      <c r="F141" s="16" t="str">
        <f>F87+F91+F95+F99+F103+F107+F111+F115+F119+F123+F127+F131+F135+F139</f>
        <v>0</v>
      </c>
      <c r="G141" s="16" t="str">
        <f>G87+G91+G95+G99+G103+G107+G111+G115+G119+G123+G127+G131+G135+G139</f>
        <v>0</v>
      </c>
      <c r="H141" s="16" t="str">
        <f>H87+H91+H95+H99+H103+H107+H111+H115+H119+H123+H127+H131+H135+H139</f>
        <v>0</v>
      </c>
      <c r="I141" s="16" t="str">
        <f>I87+I91+I95+I99+I103+I107+I111+I115+I119+I123+I127+I131+I135+I139</f>
        <v>0</v>
      </c>
      <c r="J141" s="16" t="str">
        <f>J87+J91+J95+J99+J103+J107+J111+J115+J119+J123+J127+J131+J135+J139</f>
        <v>0</v>
      </c>
      <c r="K141" s="35" t="str">
        <f>K87+K91+K95+K99+K103+K107+K111+K115+K119+K123+K127+K131+K135+K139</f>
        <v>0</v>
      </c>
      <c r="L141" s="13"/>
      <c r="M141" s="27" t="str">
        <f>M87+M91+M95+M99+M103+M107+M111+M115+M119+M123+M127+M131+M135+M139</f>
        <v>0</v>
      </c>
      <c r="N141" s="16" t="str">
        <f>N87+N91+N95+N99+N103+N107+N111+N115+N119+N123+N127+N131+N135+N139</f>
        <v>0</v>
      </c>
      <c r="O141" s="16" t="str">
        <f>O87+O91+O95+O99+O103+O107+O111+O115+O119+O123+O127+O131+O135+O139</f>
        <v>0</v>
      </c>
      <c r="P141" s="16" t="str">
        <f>P87+P91+P95+P99+P103+P107+P111+P115+P119+P123+P127+P131+P135+P139</f>
        <v>0</v>
      </c>
      <c r="Q141" s="16" t="str">
        <f>Q87+Q91+Q95+Q99+Q103+Q107+Q111+Q115+Q119+Q123+Q127+Q131+Q135+Q139</f>
        <v>0</v>
      </c>
      <c r="R141" s="16" t="str">
        <f>R87+R91+R95+R99+R103+R107+R111+R115+R119+R123+R127+R131+R135+R139</f>
        <v>0</v>
      </c>
      <c r="S141" s="16" t="str">
        <f>S87+S91+S95+S99+S103+S107+S111+S115+S119+S123+S127+S131+S135+S139</f>
        <v>0</v>
      </c>
      <c r="T141" s="16" t="str">
        <f>T87+T91+T95+T99+T103+T107+T111+T115+T119+T123+T127+T131+T135+T139</f>
        <v>0</v>
      </c>
      <c r="U141" s="16" t="str">
        <f>U87+U91+U95+U99+U103+U107+U111+U115+U119+U123+U127+U131+U135+U139</f>
        <v>0</v>
      </c>
      <c r="V141" s="16" t="str">
        <f>V87+V91+V95+V99+V103+V107+V111+V115+V119+V123+V127+V131+V135+V139</f>
        <v>0</v>
      </c>
      <c r="W141" s="35" t="str">
        <f>W87+W91+W95+W99+W103+W107+W111+W115+W119+W123+W127+W131+W135+W139</f>
        <v>0</v>
      </c>
    </row>
    <row r="142" spans="1:23">
      <c r="A142" s="18"/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19" t="s">
        <v>77</v>
      </c>
      <c r="B143" s="12"/>
      <c r="C143" s="24"/>
      <c r="D143" s="12"/>
      <c r="E143" s="12"/>
      <c r="F143" s="12"/>
      <c r="G143" s="12"/>
      <c r="H143" s="12"/>
      <c r="I143" s="12"/>
      <c r="J143" s="12"/>
      <c r="K143" s="32"/>
      <c r="L143" s="12"/>
      <c r="M143" s="24"/>
      <c r="N143" s="12"/>
      <c r="O143" s="12"/>
      <c r="P143" s="12"/>
      <c r="Q143" s="12"/>
      <c r="R143" s="12"/>
      <c r="S143" s="12"/>
      <c r="T143" s="12"/>
      <c r="U143" s="12"/>
      <c r="V143" s="12"/>
      <c r="W143" s="32"/>
    </row>
    <row r="144" spans="1:23">
      <c r="A144" s="20" t="s">
        <v>40</v>
      </c>
      <c r="B144" s="12"/>
      <c r="C144" s="25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33">
        <v>0</v>
      </c>
      <c r="L144" s="12"/>
      <c r="M144" s="25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33">
        <v>0</v>
      </c>
    </row>
    <row r="145" spans="1:23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15" t="str">
        <f>SUM(G144:G144)</f>
        <v>0</v>
      </c>
      <c r="H145" s="15" t="str">
        <f>SUM(H144:H144)</f>
        <v>0</v>
      </c>
      <c r="I145" s="15" t="str">
        <f>SUM(I144:I144)</f>
        <v>0</v>
      </c>
      <c r="J145" s="15" t="str">
        <f>SUM(J144:J144)</f>
        <v>0</v>
      </c>
      <c r="K145" s="34" t="str">
        <f>SUM(K144:K144)</f>
        <v>0</v>
      </c>
      <c r="L145" s="12"/>
      <c r="M145" s="26" t="str">
        <f>SUM(M144:M144)</f>
        <v>0</v>
      </c>
      <c r="N145" s="15" t="str">
        <f>SUM(N144:N144)</f>
        <v>0</v>
      </c>
      <c r="O145" s="15" t="str">
        <f>SUM(O144:O144)</f>
        <v>0</v>
      </c>
      <c r="P145" s="15" t="str">
        <f>SUM(P144:P144)</f>
        <v>0</v>
      </c>
      <c r="Q145" s="15" t="str">
        <f>SUM(Q144:Q144)</f>
        <v>0</v>
      </c>
      <c r="R145" s="15" t="str">
        <f>SUM(R144:R144)</f>
        <v>0</v>
      </c>
      <c r="S145" s="15" t="str">
        <f>SUM(S144:S144)</f>
        <v>0</v>
      </c>
      <c r="T145" s="15" t="str">
        <f>SUM(T144:T144)</f>
        <v>0</v>
      </c>
      <c r="U145" s="15" t="str">
        <f>SUM(U144:U144)</f>
        <v>0</v>
      </c>
      <c r="V145" s="15" t="str">
        <f>SUM(V144:V144)</f>
        <v>0</v>
      </c>
      <c r="W145" s="34" t="str">
        <f>SUM(W144:W144)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78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40</v>
      </c>
      <c r="B148" s="12"/>
      <c r="C148" s="25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33">
        <v>0</v>
      </c>
      <c r="L148" s="12"/>
      <c r="M148" s="25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33">
        <v>0</v>
      </c>
    </row>
    <row r="149" spans="1:23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15" t="str">
        <f>SUM(G148:G148)</f>
        <v>0</v>
      </c>
      <c r="H149" s="15" t="str">
        <f>SUM(H148:H148)</f>
        <v>0</v>
      </c>
      <c r="I149" s="15" t="str">
        <f>SUM(I148:I148)</f>
        <v>0</v>
      </c>
      <c r="J149" s="15" t="str">
        <f>SUM(J148:J148)</f>
        <v>0</v>
      </c>
      <c r="K149" s="34" t="str">
        <f>SUM(K148:K148)</f>
        <v>0</v>
      </c>
      <c r="L149" s="12"/>
      <c r="M149" s="26" t="str">
        <f>SUM(M148:M148)</f>
        <v>0</v>
      </c>
      <c r="N149" s="15" t="str">
        <f>SUM(N148:N148)</f>
        <v>0</v>
      </c>
      <c r="O149" s="15" t="str">
        <f>SUM(O148:O148)</f>
        <v>0</v>
      </c>
      <c r="P149" s="15" t="str">
        <f>SUM(P148:P148)</f>
        <v>0</v>
      </c>
      <c r="Q149" s="15" t="str">
        <f>SUM(Q148:Q148)</f>
        <v>0</v>
      </c>
      <c r="R149" s="15" t="str">
        <f>SUM(R148:R148)</f>
        <v>0</v>
      </c>
      <c r="S149" s="15" t="str">
        <f>SUM(S148:S148)</f>
        <v>0</v>
      </c>
      <c r="T149" s="15" t="str">
        <f>SUM(T148:T148)</f>
        <v>0</v>
      </c>
      <c r="U149" s="15" t="str">
        <f>SUM(U148:U148)</f>
        <v>0</v>
      </c>
      <c r="V149" s="15" t="str">
        <f>SUM(V148:V148)</f>
        <v>0</v>
      </c>
      <c r="W149" s="34" t="str">
        <f>SUM(W148:W148)</f>
        <v>0</v>
      </c>
    </row>
    <row r="150" spans="1:23">
      <c r="A150" s="18"/>
      <c r="B150" s="12"/>
      <c r="C150" s="24"/>
      <c r="D150" s="12"/>
      <c r="E150" s="12"/>
      <c r="F150" s="12"/>
      <c r="G150" s="12"/>
      <c r="H150" s="12"/>
      <c r="I150" s="12"/>
      <c r="J150" s="12"/>
      <c r="K150" s="32"/>
      <c r="L150" s="12"/>
      <c r="M150" s="24"/>
      <c r="N150" s="12"/>
      <c r="O150" s="12"/>
      <c r="P150" s="12"/>
      <c r="Q150" s="12"/>
      <c r="R150" s="12"/>
      <c r="S150" s="12"/>
      <c r="T150" s="12"/>
      <c r="U150" s="12"/>
      <c r="V150" s="12"/>
      <c r="W150" s="32"/>
    </row>
    <row r="151" spans="1:23">
      <c r="A151" s="19" t="s">
        <v>79</v>
      </c>
      <c r="B151" s="12"/>
      <c r="C151" s="24"/>
      <c r="D151" s="12"/>
      <c r="E151" s="12"/>
      <c r="F151" s="12"/>
      <c r="G151" s="12"/>
      <c r="H151" s="12"/>
      <c r="I151" s="12"/>
      <c r="J151" s="12"/>
      <c r="K151" s="32"/>
      <c r="L151" s="12"/>
      <c r="M151" s="24"/>
      <c r="N151" s="12"/>
      <c r="O151" s="12"/>
      <c r="P151" s="12"/>
      <c r="Q151" s="12"/>
      <c r="R151" s="12"/>
      <c r="S151" s="12"/>
      <c r="T151" s="12"/>
      <c r="U151" s="12"/>
      <c r="V151" s="12"/>
      <c r="W151" s="32"/>
    </row>
    <row r="152" spans="1:23">
      <c r="A152" s="20" t="s">
        <v>80</v>
      </c>
      <c r="B152" s="12"/>
      <c r="C152" s="24"/>
      <c r="D152" s="12"/>
      <c r="E152" s="12"/>
      <c r="F152" s="12"/>
      <c r="G152" s="12"/>
      <c r="H152" s="12"/>
      <c r="I152" s="12"/>
      <c r="J152" s="12"/>
      <c r="K152" s="32"/>
      <c r="L152" s="12"/>
      <c r="M152" s="24"/>
      <c r="N152" s="12"/>
      <c r="O152" s="12"/>
      <c r="P152" s="12"/>
      <c r="Q152" s="12"/>
      <c r="R152" s="12"/>
      <c r="S152" s="12"/>
      <c r="T152" s="12"/>
      <c r="U152" s="12"/>
      <c r="V152" s="12"/>
      <c r="W152" s="32"/>
    </row>
    <row r="153" spans="1:23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15" t="str">
        <f>SUM(G152:G152)</f>
        <v>0</v>
      </c>
      <c r="H153" s="15" t="str">
        <f>SUM(H152:H152)</f>
        <v>0</v>
      </c>
      <c r="I153" s="15" t="str">
        <f>SUM(I152:I152)</f>
        <v>0</v>
      </c>
      <c r="J153" s="15" t="str">
        <f>SUM(J152:J152)</f>
        <v>0</v>
      </c>
      <c r="K153" s="34" t="str">
        <f>SUM(K152:K152)</f>
        <v>0</v>
      </c>
      <c r="L153" s="12"/>
      <c r="M153" s="26" t="str">
        <f>SUM(M152:M152)</f>
        <v>0</v>
      </c>
      <c r="N153" s="15" t="str">
        <f>SUM(N152:N152)</f>
        <v>0</v>
      </c>
      <c r="O153" s="15" t="str">
        <f>SUM(O152:O152)</f>
        <v>0</v>
      </c>
      <c r="P153" s="15" t="str">
        <f>SUM(P152:P152)</f>
        <v>0</v>
      </c>
      <c r="Q153" s="15" t="str">
        <f>SUM(Q152:Q152)</f>
        <v>0</v>
      </c>
      <c r="R153" s="15" t="str">
        <f>SUM(R152:R152)</f>
        <v>0</v>
      </c>
      <c r="S153" s="15" t="str">
        <f>SUM(S152:S152)</f>
        <v>0</v>
      </c>
      <c r="T153" s="15" t="str">
        <f>SUM(T152:T152)</f>
        <v>0</v>
      </c>
      <c r="U153" s="15" t="str">
        <f>SUM(U152:U152)</f>
        <v>0</v>
      </c>
      <c r="V153" s="15" t="str">
        <f>SUM(V152:V152)</f>
        <v>0</v>
      </c>
      <c r="W153" s="34" t="str">
        <f>SUM(W152:W152)</f>
        <v>0</v>
      </c>
    </row>
    <row r="154" spans="1:23">
      <c r="A154" s="18"/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19" t="s">
        <v>81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40</v>
      </c>
      <c r="B156" s="12"/>
      <c r="C156" s="25"/>
      <c r="D156" s="14"/>
      <c r="E156" s="14"/>
      <c r="F156" s="14"/>
      <c r="G156" s="14"/>
      <c r="H156" s="14"/>
      <c r="I156" s="14"/>
      <c r="J156" s="14"/>
      <c r="K156" s="33"/>
      <c r="L156" s="12"/>
      <c r="M156" s="25"/>
      <c r="N156" s="14"/>
      <c r="O156" s="14"/>
      <c r="P156" s="14"/>
      <c r="Q156" s="14"/>
      <c r="R156" s="14"/>
      <c r="S156" s="14"/>
      <c r="T156" s="14"/>
      <c r="U156" s="14"/>
      <c r="V156" s="14"/>
      <c r="W156" s="33"/>
    </row>
    <row r="157" spans="1:23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15" t="str">
        <f>SUM(G156:G156)</f>
        <v>0</v>
      </c>
      <c r="H157" s="15" t="str">
        <f>SUM(H156:H156)</f>
        <v>0</v>
      </c>
      <c r="I157" s="15" t="str">
        <f>SUM(I156:I156)</f>
        <v>0</v>
      </c>
      <c r="J157" s="15" t="str">
        <f>SUM(J156:J156)</f>
        <v>0</v>
      </c>
      <c r="K157" s="34" t="str">
        <f>SUM(K156:K156)</f>
        <v>0</v>
      </c>
      <c r="L157" s="12"/>
      <c r="M157" s="26" t="str">
        <f>SUM(M156:M156)</f>
        <v>0</v>
      </c>
      <c r="N157" s="15" t="str">
        <f>SUM(N156:N156)</f>
        <v>0</v>
      </c>
      <c r="O157" s="15" t="str">
        <f>SUM(O156:O156)</f>
        <v>0</v>
      </c>
      <c r="P157" s="15" t="str">
        <f>SUM(P156:P156)</f>
        <v>0</v>
      </c>
      <c r="Q157" s="15" t="str">
        <f>SUM(Q156:Q156)</f>
        <v>0</v>
      </c>
      <c r="R157" s="15" t="str">
        <f>SUM(R156:R156)</f>
        <v>0</v>
      </c>
      <c r="S157" s="15" t="str">
        <f>SUM(S156:S156)</f>
        <v>0</v>
      </c>
      <c r="T157" s="15" t="str">
        <f>SUM(T156:T156)</f>
        <v>0</v>
      </c>
      <c r="U157" s="15" t="str">
        <f>SUM(U156:U156)</f>
        <v>0</v>
      </c>
      <c r="V157" s="15" t="str">
        <f>SUM(V156:V156)</f>
        <v>0</v>
      </c>
      <c r="W157" s="34" t="str">
        <f>SUM(W156:W156)</f>
        <v>0</v>
      </c>
    </row>
    <row r="158" spans="1:23">
      <c r="A158" s="18"/>
      <c r="B158" s="12"/>
      <c r="C158" s="24"/>
      <c r="D158" s="12"/>
      <c r="E158" s="12"/>
      <c r="F158" s="12"/>
      <c r="G158" s="12"/>
      <c r="H158" s="12"/>
      <c r="I158" s="12"/>
      <c r="J158" s="12"/>
      <c r="K158" s="32"/>
      <c r="L158" s="12"/>
      <c r="M158" s="24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19" t="s">
        <v>82</v>
      </c>
      <c r="B159" s="12"/>
      <c r="C159" s="24"/>
      <c r="D159" s="12"/>
      <c r="E159" s="12"/>
      <c r="F159" s="12"/>
      <c r="G159" s="12"/>
      <c r="H159" s="12"/>
      <c r="I159" s="12"/>
      <c r="J159" s="12"/>
      <c r="K159" s="32"/>
      <c r="L159" s="12"/>
      <c r="M159" s="24"/>
      <c r="N159" s="12"/>
      <c r="O159" s="12"/>
      <c r="P159" s="12"/>
      <c r="Q159" s="12"/>
      <c r="R159" s="12"/>
      <c r="S159" s="12"/>
      <c r="T159" s="12"/>
      <c r="U159" s="12"/>
      <c r="V159" s="12"/>
      <c r="W159" s="32"/>
    </row>
    <row r="160" spans="1:23">
      <c r="A160" s="20" t="s">
        <v>40</v>
      </c>
      <c r="B160" s="12"/>
      <c r="C160" s="25"/>
      <c r="D160" s="14"/>
      <c r="E160" s="14"/>
      <c r="F160" s="14"/>
      <c r="G160" s="14"/>
      <c r="H160" s="14"/>
      <c r="I160" s="14"/>
      <c r="J160" s="14"/>
      <c r="K160" s="33"/>
      <c r="L160" s="12"/>
      <c r="M160" s="25"/>
      <c r="N160" s="14"/>
      <c r="O160" s="14"/>
      <c r="P160" s="14"/>
      <c r="Q160" s="14"/>
      <c r="R160" s="14"/>
      <c r="S160" s="14"/>
      <c r="T160" s="14"/>
      <c r="U160" s="14"/>
      <c r="V160" s="14"/>
      <c r="W160" s="33"/>
    </row>
    <row r="161" spans="1:23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15" t="str">
        <f>SUM(G160:G160)</f>
        <v>0</v>
      </c>
      <c r="H161" s="15" t="str">
        <f>SUM(H160:H160)</f>
        <v>0</v>
      </c>
      <c r="I161" s="15" t="str">
        <f>SUM(I160:I160)</f>
        <v>0</v>
      </c>
      <c r="J161" s="15" t="str">
        <f>SUM(J160:J160)</f>
        <v>0</v>
      </c>
      <c r="K161" s="34" t="str">
        <f>SUM(K160:K160)</f>
        <v>0</v>
      </c>
      <c r="L161" s="12"/>
      <c r="M161" s="26" t="str">
        <f>SUM(M160:M160)</f>
        <v>0</v>
      </c>
      <c r="N161" s="15" t="str">
        <f>SUM(N160:N160)</f>
        <v>0</v>
      </c>
      <c r="O161" s="15" t="str">
        <f>SUM(O160:O160)</f>
        <v>0</v>
      </c>
      <c r="P161" s="15" t="str">
        <f>SUM(P160:P160)</f>
        <v>0</v>
      </c>
      <c r="Q161" s="15" t="str">
        <f>SUM(Q160:Q160)</f>
        <v>0</v>
      </c>
      <c r="R161" s="15" t="str">
        <f>SUM(R160:R160)</f>
        <v>0</v>
      </c>
      <c r="S161" s="15" t="str">
        <f>SUM(S160:S160)</f>
        <v>0</v>
      </c>
      <c r="T161" s="15" t="str">
        <f>SUM(T160:T160)</f>
        <v>0</v>
      </c>
      <c r="U161" s="15" t="str">
        <f>SUM(U160:U160)</f>
        <v>0</v>
      </c>
      <c r="V161" s="15" t="str">
        <f>SUM(V160:V160)</f>
        <v>0</v>
      </c>
      <c r="W161" s="34" t="str">
        <f>SUM(W160:W160)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83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15" t="str">
        <f>SUM(G164:G164)</f>
        <v>0</v>
      </c>
      <c r="H165" s="15" t="str">
        <f>SUM(H164:H164)</f>
        <v>0</v>
      </c>
      <c r="I165" s="15" t="str">
        <f>SUM(I164:I164)</f>
        <v>0</v>
      </c>
      <c r="J165" s="15" t="str">
        <f>SUM(J164:J164)</f>
        <v>0</v>
      </c>
      <c r="K165" s="34" t="str">
        <f>SUM(K164:K164)</f>
        <v>0</v>
      </c>
      <c r="L165" s="12"/>
      <c r="M165" s="26" t="str">
        <f>SUM(M164:M164)</f>
        <v>0</v>
      </c>
      <c r="N165" s="15" t="str">
        <f>SUM(N164:N164)</f>
        <v>0</v>
      </c>
      <c r="O165" s="15" t="str">
        <f>SUM(O164:O164)</f>
        <v>0</v>
      </c>
      <c r="P165" s="15" t="str">
        <f>SUM(P164:P164)</f>
        <v>0</v>
      </c>
      <c r="Q165" s="15" t="str">
        <f>SUM(Q164:Q164)</f>
        <v>0</v>
      </c>
      <c r="R165" s="15" t="str">
        <f>SUM(R164:R164)</f>
        <v>0</v>
      </c>
      <c r="S165" s="15" t="str">
        <f>SUM(S164:S164)</f>
        <v>0</v>
      </c>
      <c r="T165" s="15" t="str">
        <f>SUM(T164:T164)</f>
        <v>0</v>
      </c>
      <c r="U165" s="15" t="str">
        <f>SUM(U164:U164)</f>
        <v>0</v>
      </c>
      <c r="V165" s="15" t="str">
        <f>SUM(V164:V164)</f>
        <v>0</v>
      </c>
      <c r="W165" s="34" t="str">
        <f>SUM(W164:W164)</f>
        <v>0</v>
      </c>
    </row>
    <row r="166" spans="1:23">
      <c r="A166" s="18"/>
      <c r="B166" s="12"/>
      <c r="C166" s="24"/>
      <c r="D166" s="12"/>
      <c r="E166" s="12"/>
      <c r="F166" s="12"/>
      <c r="G166" s="12"/>
      <c r="H166" s="12"/>
      <c r="I166" s="12"/>
      <c r="J166" s="12"/>
      <c r="K166" s="32"/>
      <c r="L166" s="12"/>
      <c r="M166" s="24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19" t="s">
        <v>84</v>
      </c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20" t="s">
        <v>40</v>
      </c>
      <c r="B168" s="12"/>
      <c r="C168" s="25"/>
      <c r="D168" s="14"/>
      <c r="E168" s="14"/>
      <c r="F168" s="14"/>
      <c r="G168" s="14"/>
      <c r="H168" s="14"/>
      <c r="I168" s="14"/>
      <c r="J168" s="14"/>
      <c r="K168" s="33"/>
      <c r="L168" s="12"/>
      <c r="M168" s="25"/>
      <c r="N168" s="14"/>
      <c r="O168" s="14"/>
      <c r="P168" s="14"/>
      <c r="Q168" s="14"/>
      <c r="R168" s="14"/>
      <c r="S168" s="14"/>
      <c r="T168" s="14"/>
      <c r="U168" s="14"/>
      <c r="V168" s="14"/>
      <c r="W168" s="33"/>
    </row>
    <row r="169" spans="1:23">
      <c r="A169" s="19" t="s">
        <v>41</v>
      </c>
      <c r="B169" s="12"/>
      <c r="C169" s="26" t="str">
        <f>SUM(C168:C168)</f>
        <v>0</v>
      </c>
      <c r="D169" s="15" t="str">
        <f>SUM(D168:D168)</f>
        <v>0</v>
      </c>
      <c r="E169" s="15" t="str">
        <f>SUM(E168:E168)</f>
        <v>0</v>
      </c>
      <c r="F169" s="15" t="str">
        <f>SUM(F168:F168)</f>
        <v>0</v>
      </c>
      <c r="G169" s="15" t="str">
        <f>SUM(G168:G168)</f>
        <v>0</v>
      </c>
      <c r="H169" s="15" t="str">
        <f>SUM(H168:H168)</f>
        <v>0</v>
      </c>
      <c r="I169" s="15" t="str">
        <f>SUM(I168:I168)</f>
        <v>0</v>
      </c>
      <c r="J169" s="15" t="str">
        <f>SUM(J168:J168)</f>
        <v>0</v>
      </c>
      <c r="K169" s="34" t="str">
        <f>SUM(K168:K168)</f>
        <v>0</v>
      </c>
      <c r="L169" s="12"/>
      <c r="M169" s="26" t="str">
        <f>SUM(M168:M168)</f>
        <v>0</v>
      </c>
      <c r="N169" s="15" t="str">
        <f>SUM(N168:N168)</f>
        <v>0</v>
      </c>
      <c r="O169" s="15" t="str">
        <f>SUM(O168:O168)</f>
        <v>0</v>
      </c>
      <c r="P169" s="15" t="str">
        <f>SUM(P168:P168)</f>
        <v>0</v>
      </c>
      <c r="Q169" s="15" t="str">
        <f>SUM(Q168:Q168)</f>
        <v>0</v>
      </c>
      <c r="R169" s="15" t="str">
        <f>SUM(R168:R168)</f>
        <v>0</v>
      </c>
      <c r="S169" s="15" t="str">
        <f>SUM(S168:S168)</f>
        <v>0</v>
      </c>
      <c r="T169" s="15" t="str">
        <f>SUM(T168:T168)</f>
        <v>0</v>
      </c>
      <c r="U169" s="15" t="str">
        <f>SUM(U168:U168)</f>
        <v>0</v>
      </c>
      <c r="V169" s="15" t="str">
        <f>SUM(V168:V168)</f>
        <v>0</v>
      </c>
      <c r="W169" s="34" t="str">
        <f>SUM(W168:W168)</f>
        <v>0</v>
      </c>
    </row>
    <row r="170" spans="1:23">
      <c r="A170" s="18"/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19" t="s">
        <v>85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20" t="s">
        <v>51</v>
      </c>
      <c r="B172" s="12"/>
      <c r="C172" s="24"/>
      <c r="D172" s="12"/>
      <c r="E172" s="12"/>
      <c r="F172" s="12"/>
      <c r="G172" s="12"/>
      <c r="H172" s="12"/>
      <c r="I172" s="12"/>
      <c r="J172" s="12"/>
      <c r="K172" s="32"/>
      <c r="L172" s="12"/>
      <c r="M172" s="24"/>
      <c r="N172" s="12"/>
      <c r="O172" s="12"/>
      <c r="P172" s="12"/>
      <c r="Q172" s="12"/>
      <c r="R172" s="12"/>
      <c r="S172" s="12"/>
      <c r="T172" s="12"/>
      <c r="U172" s="12"/>
      <c r="V172" s="12"/>
      <c r="W172" s="32"/>
    </row>
    <row r="173" spans="1:23">
      <c r="A173" s="19" t="s">
        <v>41</v>
      </c>
      <c r="B173" s="12"/>
      <c r="C173" s="26" t="str">
        <f>SUM(C172:C172)</f>
        <v>0</v>
      </c>
      <c r="D173" s="15" t="str">
        <f>SUM(D172:D172)</f>
        <v>0</v>
      </c>
      <c r="E173" s="15" t="str">
        <f>SUM(E172:E172)</f>
        <v>0</v>
      </c>
      <c r="F173" s="15" t="str">
        <f>SUM(F172:F172)</f>
        <v>0</v>
      </c>
      <c r="G173" s="15" t="str">
        <f>SUM(G172:G172)</f>
        <v>0</v>
      </c>
      <c r="H173" s="15" t="str">
        <f>SUM(H172:H172)</f>
        <v>0</v>
      </c>
      <c r="I173" s="15" t="str">
        <f>SUM(I172:I172)</f>
        <v>0</v>
      </c>
      <c r="J173" s="15" t="str">
        <f>SUM(J172:J172)</f>
        <v>0</v>
      </c>
      <c r="K173" s="34" t="str">
        <f>SUM(K172:K172)</f>
        <v>0</v>
      </c>
      <c r="L173" s="12"/>
      <c r="M173" s="26" t="str">
        <f>SUM(M172:M172)</f>
        <v>0</v>
      </c>
      <c r="N173" s="15" t="str">
        <f>SUM(N172:N172)</f>
        <v>0</v>
      </c>
      <c r="O173" s="15" t="str">
        <f>SUM(O172:O172)</f>
        <v>0</v>
      </c>
      <c r="P173" s="15" t="str">
        <f>SUM(P172:P172)</f>
        <v>0</v>
      </c>
      <c r="Q173" s="15" t="str">
        <f>SUM(Q172:Q172)</f>
        <v>0</v>
      </c>
      <c r="R173" s="15" t="str">
        <f>SUM(R172:R172)</f>
        <v>0</v>
      </c>
      <c r="S173" s="15" t="str">
        <f>SUM(S172:S172)</f>
        <v>0</v>
      </c>
      <c r="T173" s="15" t="str">
        <f>SUM(T172:T172)</f>
        <v>0</v>
      </c>
      <c r="U173" s="15" t="str">
        <f>SUM(U172:U172)</f>
        <v>0</v>
      </c>
      <c r="V173" s="15" t="str">
        <f>SUM(V172:V172)</f>
        <v>0</v>
      </c>
      <c r="W173" s="34" t="str">
        <f>SUM(W172:W172)</f>
        <v>0</v>
      </c>
    </row>
    <row r="174" spans="1:23">
      <c r="A174" s="18"/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19" t="s">
        <v>86</v>
      </c>
      <c r="B175" s="12"/>
      <c r="C175" s="24"/>
      <c r="D175" s="12"/>
      <c r="E175" s="12"/>
      <c r="F175" s="12"/>
      <c r="G175" s="12"/>
      <c r="H175" s="12"/>
      <c r="I175" s="12"/>
      <c r="J175" s="12"/>
      <c r="K175" s="32"/>
      <c r="L175" s="12"/>
      <c r="M175" s="24"/>
      <c r="N175" s="12"/>
      <c r="O175" s="12"/>
      <c r="P175" s="12"/>
      <c r="Q175" s="12"/>
      <c r="R175" s="12"/>
      <c r="S175" s="12"/>
      <c r="T175" s="12"/>
      <c r="U175" s="12"/>
      <c r="V175" s="12"/>
      <c r="W175" s="32"/>
    </row>
    <row r="176" spans="1:23">
      <c r="A176" s="20" t="s">
        <v>51</v>
      </c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41</v>
      </c>
      <c r="B177" s="12"/>
      <c r="C177" s="26" t="str">
        <f>SUM(C176:C176)</f>
        <v>0</v>
      </c>
      <c r="D177" s="15" t="str">
        <f>SUM(D176:D176)</f>
        <v>0</v>
      </c>
      <c r="E177" s="15" t="str">
        <f>SUM(E176:E176)</f>
        <v>0</v>
      </c>
      <c r="F177" s="15" t="str">
        <f>SUM(F176:F176)</f>
        <v>0</v>
      </c>
      <c r="G177" s="15" t="str">
        <f>SUM(G176:G176)</f>
        <v>0</v>
      </c>
      <c r="H177" s="15" t="str">
        <f>SUM(H176:H176)</f>
        <v>0</v>
      </c>
      <c r="I177" s="15" t="str">
        <f>SUM(I176:I176)</f>
        <v>0</v>
      </c>
      <c r="J177" s="15" t="str">
        <f>SUM(J176:J176)</f>
        <v>0</v>
      </c>
      <c r="K177" s="34" t="str">
        <f>SUM(K176:K176)</f>
        <v>0</v>
      </c>
      <c r="L177" s="12"/>
      <c r="M177" s="26" t="str">
        <f>SUM(M176:M176)</f>
        <v>0</v>
      </c>
      <c r="N177" s="15" t="str">
        <f>SUM(N176:N176)</f>
        <v>0</v>
      </c>
      <c r="O177" s="15" t="str">
        <f>SUM(O176:O176)</f>
        <v>0</v>
      </c>
      <c r="P177" s="15" t="str">
        <f>SUM(P176:P176)</f>
        <v>0</v>
      </c>
      <c r="Q177" s="15" t="str">
        <f>SUM(Q176:Q176)</f>
        <v>0</v>
      </c>
      <c r="R177" s="15" t="str">
        <f>SUM(R176:R176)</f>
        <v>0</v>
      </c>
      <c r="S177" s="15" t="str">
        <f>SUM(S176:S176)</f>
        <v>0</v>
      </c>
      <c r="T177" s="15" t="str">
        <f>SUM(T176:T176)</f>
        <v>0</v>
      </c>
      <c r="U177" s="15" t="str">
        <f>SUM(U176:U176)</f>
        <v>0</v>
      </c>
      <c r="V177" s="15" t="str">
        <f>SUM(V176:V176)</f>
        <v>0</v>
      </c>
      <c r="W177" s="34" t="str">
        <f>SUM(W176:W176)</f>
        <v>0</v>
      </c>
    </row>
    <row r="178" spans="1:23">
      <c r="A178" s="18"/>
      <c r="B178" s="12"/>
      <c r="C178" s="24"/>
      <c r="D178" s="12"/>
      <c r="E178" s="12"/>
      <c r="F178" s="12"/>
      <c r="G178" s="12"/>
      <c r="H178" s="12"/>
      <c r="I178" s="12"/>
      <c r="J178" s="12"/>
      <c r="K178" s="32"/>
      <c r="L178" s="12"/>
      <c r="M178" s="24"/>
      <c r="N178" s="12"/>
      <c r="O178" s="12"/>
      <c r="P178" s="12"/>
      <c r="Q178" s="12"/>
      <c r="R178" s="12"/>
      <c r="S178" s="12"/>
      <c r="T178" s="12"/>
      <c r="U178" s="12"/>
      <c r="V178" s="12"/>
      <c r="W178" s="32"/>
    </row>
    <row r="179" spans="1:23">
      <c r="A179" s="21" t="s">
        <v>87</v>
      </c>
      <c r="B179" s="13"/>
      <c r="C179" s="27" t="str">
        <f>C145+C149+C153+C157+C161+C165+C169+C173+C177</f>
        <v>0</v>
      </c>
      <c r="D179" s="16" t="str">
        <f>D145+D149+D153+D157+D161+D165+D169+D173+D177</f>
        <v>0</v>
      </c>
      <c r="E179" s="16" t="str">
        <f>E145+E149+E153+E157+E161+E165+E169+E173+E177</f>
        <v>0</v>
      </c>
      <c r="F179" s="16" t="str">
        <f>F145+F149+F153+F157+F161+F165+F169+F173+F177</f>
        <v>0</v>
      </c>
      <c r="G179" s="16" t="str">
        <f>G145+G149+G153+G157+G161+G165+G169+G173+G177</f>
        <v>0</v>
      </c>
      <c r="H179" s="16" t="str">
        <f>H145+H149+H153+H157+H161+H165+H169+H173+H177</f>
        <v>0</v>
      </c>
      <c r="I179" s="16" t="str">
        <f>I145+I149+I153+I157+I161+I165+I169+I173+I177</f>
        <v>0</v>
      </c>
      <c r="J179" s="16" t="str">
        <f>J145+J149+J153+J157+J161+J165+J169+J173+J177</f>
        <v>0</v>
      </c>
      <c r="K179" s="35" t="str">
        <f>K145+K149+K153+K157+K161+K165+K169+K173+K177</f>
        <v>0</v>
      </c>
      <c r="L179" s="13"/>
      <c r="M179" s="27" t="str">
        <f>M145+M149+M153+M157+M161+M165+M169+M173+M177</f>
        <v>0</v>
      </c>
      <c r="N179" s="16" t="str">
        <f>N145+N149+N153+N157+N161+N165+N169+N173+N177</f>
        <v>0</v>
      </c>
      <c r="O179" s="16" t="str">
        <f>O145+O149+O153+O157+O161+O165+O169+O173+O177</f>
        <v>0</v>
      </c>
      <c r="P179" s="16" t="str">
        <f>P145+P149+P153+P157+P161+P165+P169+P173+P177</f>
        <v>0</v>
      </c>
      <c r="Q179" s="16" t="str">
        <f>Q145+Q149+Q153+Q157+Q161+Q165+Q169+Q173+Q177</f>
        <v>0</v>
      </c>
      <c r="R179" s="16" t="str">
        <f>R145+R149+R153+R157+R161+R165+R169+R173+R177</f>
        <v>0</v>
      </c>
      <c r="S179" s="16" t="str">
        <f>S145+S149+S153+S157+S161+S165+S169+S173+S177</f>
        <v>0</v>
      </c>
      <c r="T179" s="16" t="str">
        <f>T145+T149+T153+T157+T161+T165+T169+T173+T177</f>
        <v>0</v>
      </c>
      <c r="U179" s="16" t="str">
        <f>U145+U149+U153+U157+U161+U165+U169+U173+U177</f>
        <v>0</v>
      </c>
      <c r="V179" s="16" t="str">
        <f>V145+V149+V153+V157+V161+V165+V169+V173+V177</f>
        <v>0</v>
      </c>
      <c r="W179" s="35" t="str">
        <f>W145+W149+W153+W157+W161+W165+W169+W173+W177</f>
        <v>0</v>
      </c>
    </row>
    <row r="180" spans="1:23">
      <c r="A180" s="18"/>
      <c r="B180" s="12"/>
      <c r="C180" s="24"/>
      <c r="D180" s="12"/>
      <c r="E180" s="12"/>
      <c r="F180" s="12"/>
      <c r="G180" s="12"/>
      <c r="H180" s="12"/>
      <c r="I180" s="12"/>
      <c r="J180" s="12"/>
      <c r="K180" s="32"/>
      <c r="L180" s="12"/>
      <c r="M180" s="24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22" t="s">
        <v>88</v>
      </c>
      <c r="B181" s="13"/>
      <c r="C181" s="28" t="str">
        <f>C83+C141+C179</f>
        <v>0</v>
      </c>
      <c r="D181" s="30" t="str">
        <f>D83+D141+D179</f>
        <v>0</v>
      </c>
      <c r="E181" s="30" t="str">
        <f>E83+E141+E179</f>
        <v>0</v>
      </c>
      <c r="F181" s="30" t="str">
        <f>F83+F141+F179</f>
        <v>0</v>
      </c>
      <c r="G181" s="30" t="str">
        <f>G83+G141+G179</f>
        <v>0</v>
      </c>
      <c r="H181" s="30" t="str">
        <f>H83+H141+H179</f>
        <v>0</v>
      </c>
      <c r="I181" s="30" t="str">
        <f>I83+I141+I179</f>
        <v>0</v>
      </c>
      <c r="J181" s="30" t="str">
        <f>J83+J141+J179</f>
        <v>0</v>
      </c>
      <c r="K181" s="36" t="str">
        <f>K83+K141+K179</f>
        <v>0</v>
      </c>
      <c r="L181" s="13"/>
      <c r="M181" s="28" t="str">
        <f>M83+M141+M179</f>
        <v>0</v>
      </c>
      <c r="N181" s="30" t="str">
        <f>N83+N141+N179</f>
        <v>0</v>
      </c>
      <c r="O181" s="30" t="str">
        <f>O83+O141+O179</f>
        <v>0</v>
      </c>
      <c r="P181" s="30" t="str">
        <f>P83+P141+P179</f>
        <v>0</v>
      </c>
      <c r="Q181" s="30" t="str">
        <f>Q83+Q141+Q179</f>
        <v>0</v>
      </c>
      <c r="R181" s="30" t="str">
        <f>R83+R141+R179</f>
        <v>0</v>
      </c>
      <c r="S181" s="30" t="str">
        <f>S83+S141+S179</f>
        <v>0</v>
      </c>
      <c r="T181" s="30" t="str">
        <f>T83+T141+T179</f>
        <v>0</v>
      </c>
      <c r="U181" s="30" t="str">
        <f>U83+U141+U179</f>
        <v>0</v>
      </c>
      <c r="V181" s="30" t="str">
        <f>V83+V141+V179</f>
        <v>0</v>
      </c>
      <c r="W181" s="36" t="str">
        <f>W83+W141+W179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8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6" customWidth="true" style="0"/>
    <col min="19" max="19" width="16" customWidth="true" style="0"/>
    <col min="20" max="20" width="22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112</v>
      </c>
    </row>
    <row r="3" spans="1:23">
      <c r="A3" s="7" t="s">
        <v>20</v>
      </c>
    </row>
    <row r="4" spans="1:23">
      <c r="A4" s="8"/>
      <c r="C4" s="11" t="s">
        <v>112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113</v>
      </c>
      <c r="D5" s="29" t="s">
        <v>114</v>
      </c>
      <c r="E5" s="29" t="s">
        <v>115</v>
      </c>
      <c r="F5" s="29" t="s">
        <v>116</v>
      </c>
      <c r="G5" s="29" t="s">
        <v>117</v>
      </c>
      <c r="H5" s="29" t="s">
        <v>118</v>
      </c>
      <c r="I5" s="29" t="s">
        <v>119</v>
      </c>
      <c r="J5" s="29" t="s">
        <v>120</v>
      </c>
      <c r="K5" s="29" t="s">
        <v>121</v>
      </c>
      <c r="L5" s="29" t="s">
        <v>122</v>
      </c>
      <c r="M5" s="29" t="s">
        <v>123</v>
      </c>
      <c r="N5" s="29" t="s">
        <v>124</v>
      </c>
      <c r="O5" s="29" t="s">
        <v>125</v>
      </c>
      <c r="P5" s="29" t="s">
        <v>126</v>
      </c>
      <c r="Q5" s="29" t="s">
        <v>127</v>
      </c>
      <c r="R5" s="29" t="s">
        <v>128</v>
      </c>
      <c r="S5" s="29" t="s">
        <v>129</v>
      </c>
      <c r="T5" s="29" t="s">
        <v>130</v>
      </c>
      <c r="U5" s="29" t="s">
        <v>131</v>
      </c>
      <c r="V5" s="29" t="s">
        <v>132</v>
      </c>
      <c r="W5" s="31" t="s">
        <v>41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19174618</v>
      </c>
      <c r="D8" s="14">
        <v>4183046</v>
      </c>
      <c r="E8" s="14">
        <v>3179088</v>
      </c>
      <c r="F8" s="14">
        <v>4312222</v>
      </c>
      <c r="G8" s="14">
        <v>15954</v>
      </c>
      <c r="H8" s="14">
        <v>460449</v>
      </c>
      <c r="I8" s="14"/>
      <c r="J8" s="14">
        <v>26487</v>
      </c>
      <c r="K8" s="14">
        <v>1159365</v>
      </c>
      <c r="L8" s="14">
        <v>278232</v>
      </c>
      <c r="M8" s="14">
        <v>10776817</v>
      </c>
      <c r="N8" s="14">
        <v>483487</v>
      </c>
      <c r="O8" s="14">
        <v>-24</v>
      </c>
      <c r="P8" s="14">
        <v>4288426</v>
      </c>
      <c r="Q8" s="14">
        <v>211737</v>
      </c>
      <c r="R8" s="14">
        <v>1026897</v>
      </c>
      <c r="S8" s="14">
        <v>711656</v>
      </c>
      <c r="T8" s="14"/>
      <c r="U8" s="14">
        <v>350737</v>
      </c>
      <c r="V8" s="14">
        <v>457743</v>
      </c>
      <c r="W8" s="33">
        <v>51096937</v>
      </c>
    </row>
    <row r="9" spans="1:23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15" t="str">
        <f>SUM(J8:J8)</f>
        <v>0</v>
      </c>
      <c r="K9" s="15" t="str">
        <f>SUM(K8:K8)</f>
        <v>0</v>
      </c>
      <c r="L9" s="15" t="str">
        <f>SUM(L8:L8)</f>
        <v>0</v>
      </c>
      <c r="M9" s="15" t="str">
        <f>SUM(M8:M8)</f>
        <v>0</v>
      </c>
      <c r="N9" s="15" t="str">
        <f>SUM(N8:N8)</f>
        <v>0</v>
      </c>
      <c r="O9" s="15" t="str">
        <f>SUM(O8:O8)</f>
        <v>0</v>
      </c>
      <c r="P9" s="15" t="str">
        <f>SUM(P8:P8)</f>
        <v>0</v>
      </c>
      <c r="Q9" s="15" t="str">
        <f>SUM(Q8:Q8)</f>
        <v>0</v>
      </c>
      <c r="R9" s="15" t="str">
        <f>SUM(R8:R8)</f>
        <v>0</v>
      </c>
      <c r="S9" s="15" t="str">
        <f>SUM(S8:S8)</f>
        <v>0</v>
      </c>
      <c r="T9" s="15" t="str">
        <f>SUM(T8:T8)</f>
        <v>0</v>
      </c>
      <c r="U9" s="15" t="str">
        <f>SUM(U8:U8)</f>
        <v>0</v>
      </c>
      <c r="V9" s="15" t="str">
        <f>SUM(V8:V8)</f>
        <v>0</v>
      </c>
      <c r="W9" s="34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20" t="s">
        <v>40</v>
      </c>
      <c r="B12" s="12"/>
      <c r="C12" s="25">
        <v>18583340</v>
      </c>
      <c r="D12" s="14">
        <v>4739765</v>
      </c>
      <c r="E12" s="14">
        <v>3055374</v>
      </c>
      <c r="F12" s="14">
        <v>3871103</v>
      </c>
      <c r="G12" s="14">
        <v>16034</v>
      </c>
      <c r="H12" s="14">
        <v>475888</v>
      </c>
      <c r="I12" s="14"/>
      <c r="J12" s="14">
        <v>117474</v>
      </c>
      <c r="K12" s="14">
        <v>867430</v>
      </c>
      <c r="L12" s="14">
        <v>182057</v>
      </c>
      <c r="M12" s="14">
        <v>11196195</v>
      </c>
      <c r="N12" s="14">
        <v>633734</v>
      </c>
      <c r="O12" s="14">
        <v>25394</v>
      </c>
      <c r="P12" s="14">
        <v>5638637</v>
      </c>
      <c r="Q12" s="14">
        <v>133849</v>
      </c>
      <c r="R12" s="14">
        <v>1112579</v>
      </c>
      <c r="S12" s="14">
        <v>686265</v>
      </c>
      <c r="T12" s="14"/>
      <c r="U12" s="14">
        <v>224751</v>
      </c>
      <c r="V12" s="14">
        <v>671627</v>
      </c>
      <c r="W12" s="33">
        <v>52231496</v>
      </c>
    </row>
    <row r="13" spans="1:23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15" t="str">
        <f>SUM(J12:J12)</f>
        <v>0</v>
      </c>
      <c r="K13" s="15" t="str">
        <f>SUM(K12:K12)</f>
        <v>0</v>
      </c>
      <c r="L13" s="15" t="str">
        <f>SUM(L12:L12)</f>
        <v>0</v>
      </c>
      <c r="M13" s="15" t="str">
        <f>SUM(M12:M12)</f>
        <v>0</v>
      </c>
      <c r="N13" s="15" t="str">
        <f>SUM(N12:N12)</f>
        <v>0</v>
      </c>
      <c r="O13" s="15" t="str">
        <f>SUM(O12:O12)</f>
        <v>0</v>
      </c>
      <c r="P13" s="15" t="str">
        <f>SUM(P12:P12)</f>
        <v>0</v>
      </c>
      <c r="Q13" s="15" t="str">
        <f>SUM(Q12:Q12)</f>
        <v>0</v>
      </c>
      <c r="R13" s="15" t="str">
        <f>SUM(R12:R12)</f>
        <v>0</v>
      </c>
      <c r="S13" s="15" t="str">
        <f>SUM(S12:S12)</f>
        <v>0</v>
      </c>
      <c r="T13" s="15" t="str">
        <f>SUM(T12:T12)</f>
        <v>0</v>
      </c>
      <c r="U13" s="15" t="str">
        <f>SUM(U12:U12)</f>
        <v>0</v>
      </c>
      <c r="V13" s="15" t="str">
        <f>SUM(V12:V12)</f>
        <v>0</v>
      </c>
      <c r="W13" s="34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19" t="s">
        <v>43</v>
      </c>
      <c r="B15" s="12"/>
      <c r="C15" s="24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40</v>
      </c>
      <c r="B16" s="12"/>
      <c r="C16" s="25">
        <v>740689</v>
      </c>
      <c r="D16" s="14">
        <v>141265</v>
      </c>
      <c r="E16" s="14">
        <v>57890</v>
      </c>
      <c r="F16" s="14"/>
      <c r="G16" s="14"/>
      <c r="H16" s="14">
        <v>1873</v>
      </c>
      <c r="I16" s="14"/>
      <c r="J16" s="14">
        <v>83085</v>
      </c>
      <c r="K16" s="14"/>
      <c r="L16" s="14">
        <v>421306</v>
      </c>
      <c r="M16" s="14">
        <v>164184</v>
      </c>
      <c r="N16" s="14"/>
      <c r="O16" s="14">
        <v>140133</v>
      </c>
      <c r="P16" s="14">
        <v>143811</v>
      </c>
      <c r="Q16" s="14">
        <v>417252</v>
      </c>
      <c r="R16" s="14">
        <v>46641</v>
      </c>
      <c r="S16" s="14">
        <v>93113</v>
      </c>
      <c r="T16" s="14"/>
      <c r="U16" s="14">
        <v>46265</v>
      </c>
      <c r="V16" s="14">
        <v>92776</v>
      </c>
      <c r="W16" s="33">
        <v>2590283</v>
      </c>
    </row>
    <row r="17" spans="1:23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15" t="str">
        <f>SUM(J16:J16)</f>
        <v>0</v>
      </c>
      <c r="K17" s="15" t="str">
        <f>SUM(K16:K16)</f>
        <v>0</v>
      </c>
      <c r="L17" s="15" t="str">
        <f>SUM(L16:L16)</f>
        <v>0</v>
      </c>
      <c r="M17" s="15" t="str">
        <f>SUM(M16:M16)</f>
        <v>0</v>
      </c>
      <c r="N17" s="15" t="str">
        <f>SUM(N16:N16)</f>
        <v>0</v>
      </c>
      <c r="O17" s="15" t="str">
        <f>SUM(O16:O16)</f>
        <v>0</v>
      </c>
      <c r="P17" s="15" t="str">
        <f>SUM(P16:P16)</f>
        <v>0</v>
      </c>
      <c r="Q17" s="15" t="str">
        <f>SUM(Q16:Q16)</f>
        <v>0</v>
      </c>
      <c r="R17" s="15" t="str">
        <f>SUM(R16:R16)</f>
        <v>0</v>
      </c>
      <c r="S17" s="15" t="str">
        <f>SUM(S16:S16)</f>
        <v>0</v>
      </c>
      <c r="T17" s="15" t="str">
        <f>SUM(T16:T16)</f>
        <v>0</v>
      </c>
      <c r="U17" s="15" t="str">
        <f>SUM(U16:U16)</f>
        <v>0</v>
      </c>
      <c r="V17" s="15" t="str">
        <f>SUM(V16:V16)</f>
        <v>0</v>
      </c>
      <c r="W17" s="34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32"/>
    </row>
    <row r="19" spans="1:23">
      <c r="A19" s="19" t="s">
        <v>44</v>
      </c>
      <c r="B19" s="12"/>
      <c r="C19" s="2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20" t="s">
        <v>40</v>
      </c>
      <c r="B20" s="12"/>
      <c r="C20" s="25">
        <v>1173508</v>
      </c>
      <c r="D20" s="14">
        <v>200364</v>
      </c>
      <c r="E20" s="14">
        <v>57861</v>
      </c>
      <c r="F20" s="14"/>
      <c r="G20" s="14"/>
      <c r="H20" s="14">
        <v>20088</v>
      </c>
      <c r="I20" s="14"/>
      <c r="J20" s="14">
        <v>140030</v>
      </c>
      <c r="K20" s="14"/>
      <c r="L20" s="14">
        <v>463035</v>
      </c>
      <c r="M20" s="14">
        <v>332766</v>
      </c>
      <c r="N20" s="14"/>
      <c r="O20" s="14">
        <v>12000</v>
      </c>
      <c r="P20" s="14">
        <v>226140</v>
      </c>
      <c r="Q20" s="14">
        <v>527922</v>
      </c>
      <c r="R20" s="14">
        <v>60496</v>
      </c>
      <c r="S20" s="14">
        <v>80050</v>
      </c>
      <c r="T20" s="14"/>
      <c r="U20" s="14">
        <v>36920</v>
      </c>
      <c r="V20" s="14">
        <v>191885</v>
      </c>
      <c r="W20" s="33">
        <v>3523065</v>
      </c>
    </row>
    <row r="21" spans="1:23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15" t="str">
        <f>SUM(J20:J20)</f>
        <v>0</v>
      </c>
      <c r="K21" s="15" t="str">
        <f>SUM(K20:K20)</f>
        <v>0</v>
      </c>
      <c r="L21" s="15" t="str">
        <f>SUM(L20:L20)</f>
        <v>0</v>
      </c>
      <c r="M21" s="15" t="str">
        <f>SUM(M20:M20)</f>
        <v>0</v>
      </c>
      <c r="N21" s="15" t="str">
        <f>SUM(N20:N20)</f>
        <v>0</v>
      </c>
      <c r="O21" s="15" t="str">
        <f>SUM(O20:O20)</f>
        <v>0</v>
      </c>
      <c r="P21" s="15" t="str">
        <f>SUM(P20:P20)</f>
        <v>0</v>
      </c>
      <c r="Q21" s="15" t="str">
        <f>SUM(Q20:Q20)</f>
        <v>0</v>
      </c>
      <c r="R21" s="15" t="str">
        <f>SUM(R20:R20)</f>
        <v>0</v>
      </c>
      <c r="S21" s="15" t="str">
        <f>SUM(S20:S20)</f>
        <v>0</v>
      </c>
      <c r="T21" s="15" t="str">
        <f>SUM(T20:T20)</f>
        <v>0</v>
      </c>
      <c r="U21" s="15" t="str">
        <f>SUM(U20:U20)</f>
        <v>0</v>
      </c>
      <c r="V21" s="15" t="str">
        <f>SUM(V20:V20)</f>
        <v>0</v>
      </c>
      <c r="W21" s="34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19" t="s">
        <v>45</v>
      </c>
      <c r="B23" s="12"/>
      <c r="C23" s="24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40</v>
      </c>
      <c r="B24" s="12"/>
      <c r="C24" s="25">
        <v>355111</v>
      </c>
      <c r="D24" s="14">
        <v>63400</v>
      </c>
      <c r="E24" s="14">
        <v>55314</v>
      </c>
      <c r="F24" s="14"/>
      <c r="G24" s="14"/>
      <c r="H24" s="14"/>
      <c r="I24" s="14"/>
      <c r="J24" s="14">
        <v>92304</v>
      </c>
      <c r="K24" s="14"/>
      <c r="L24" s="14">
        <v>36043</v>
      </c>
      <c r="M24" s="14">
        <v>21488</v>
      </c>
      <c r="N24" s="14"/>
      <c r="O24" s="14">
        <v>148500</v>
      </c>
      <c r="P24" s="14">
        <v>200620</v>
      </c>
      <c r="Q24" s="14">
        <v>349332</v>
      </c>
      <c r="R24" s="14">
        <v>21991</v>
      </c>
      <c r="S24" s="14">
        <v>43621</v>
      </c>
      <c r="T24" s="14"/>
      <c r="U24" s="14">
        <v>32135</v>
      </c>
      <c r="V24" s="14">
        <v>15460</v>
      </c>
      <c r="W24" s="33">
        <v>1435319</v>
      </c>
    </row>
    <row r="25" spans="1:23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15" t="str">
        <f>SUM(J24:J24)</f>
        <v>0</v>
      </c>
      <c r="K25" s="15" t="str">
        <f>SUM(K24:K24)</f>
        <v>0</v>
      </c>
      <c r="L25" s="15" t="str">
        <f>SUM(L24:L24)</f>
        <v>0</v>
      </c>
      <c r="M25" s="15" t="str">
        <f>SUM(M24:M24)</f>
        <v>0</v>
      </c>
      <c r="N25" s="15" t="str">
        <f>SUM(N24:N24)</f>
        <v>0</v>
      </c>
      <c r="O25" s="15" t="str">
        <f>SUM(O24:O24)</f>
        <v>0</v>
      </c>
      <c r="P25" s="15" t="str">
        <f>SUM(P24:P24)</f>
        <v>0</v>
      </c>
      <c r="Q25" s="15" t="str">
        <f>SUM(Q24:Q24)</f>
        <v>0</v>
      </c>
      <c r="R25" s="15" t="str">
        <f>SUM(R24:R24)</f>
        <v>0</v>
      </c>
      <c r="S25" s="15" t="str">
        <f>SUM(S24:S24)</f>
        <v>0</v>
      </c>
      <c r="T25" s="15" t="str">
        <f>SUM(T24:T24)</f>
        <v>0</v>
      </c>
      <c r="U25" s="15" t="str">
        <f>SUM(U24:U24)</f>
        <v>0</v>
      </c>
      <c r="V25" s="15" t="str">
        <f>SUM(V24:V24)</f>
        <v>0</v>
      </c>
      <c r="W25" s="34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46</v>
      </c>
      <c r="B27" s="12"/>
      <c r="C27" s="2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40</v>
      </c>
      <c r="B28" s="12"/>
      <c r="C28" s="25">
        <v>744333</v>
      </c>
      <c r="D28" s="14">
        <v>121787</v>
      </c>
      <c r="E28" s="14">
        <v>55837</v>
      </c>
      <c r="F28" s="14"/>
      <c r="G28" s="14">
        <v>44</v>
      </c>
      <c r="H28" s="14">
        <v>10184</v>
      </c>
      <c r="I28" s="14"/>
      <c r="J28" s="14">
        <v>97904</v>
      </c>
      <c r="K28" s="14"/>
      <c r="L28" s="14">
        <v>220078</v>
      </c>
      <c r="M28" s="14">
        <v>83824</v>
      </c>
      <c r="N28" s="14"/>
      <c r="O28" s="14">
        <v>302358</v>
      </c>
      <c r="P28" s="14">
        <v>137971</v>
      </c>
      <c r="Q28" s="14">
        <v>529353</v>
      </c>
      <c r="R28" s="14">
        <v>51486</v>
      </c>
      <c r="S28" s="14">
        <v>92568</v>
      </c>
      <c r="T28" s="14"/>
      <c r="U28" s="14">
        <v>52541</v>
      </c>
      <c r="V28" s="14">
        <v>43687</v>
      </c>
      <c r="W28" s="33">
        <v>2543955</v>
      </c>
    </row>
    <row r="29" spans="1:23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15" t="str">
        <f>SUM(J28:J28)</f>
        <v>0</v>
      </c>
      <c r="K29" s="15" t="str">
        <f>SUM(K28:K28)</f>
        <v>0</v>
      </c>
      <c r="L29" s="15" t="str">
        <f>SUM(L28:L28)</f>
        <v>0</v>
      </c>
      <c r="M29" s="15" t="str">
        <f>SUM(M28:M28)</f>
        <v>0</v>
      </c>
      <c r="N29" s="15" t="str">
        <f>SUM(N28:N28)</f>
        <v>0</v>
      </c>
      <c r="O29" s="15" t="str">
        <f>SUM(O28:O28)</f>
        <v>0</v>
      </c>
      <c r="P29" s="15" t="str">
        <f>SUM(P28:P28)</f>
        <v>0</v>
      </c>
      <c r="Q29" s="15" t="str">
        <f>SUM(Q28:Q28)</f>
        <v>0</v>
      </c>
      <c r="R29" s="15" t="str">
        <f>SUM(R28:R28)</f>
        <v>0</v>
      </c>
      <c r="S29" s="15" t="str">
        <f>SUM(S28:S28)</f>
        <v>0</v>
      </c>
      <c r="T29" s="15" t="str">
        <f>SUM(T28:T28)</f>
        <v>0</v>
      </c>
      <c r="U29" s="15" t="str">
        <f>SUM(U28:U28)</f>
        <v>0</v>
      </c>
      <c r="V29" s="15" t="str">
        <f>SUM(V28:V28)</f>
        <v>0</v>
      </c>
      <c r="W29" s="34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47</v>
      </c>
      <c r="B31" s="12"/>
      <c r="C31" s="2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40</v>
      </c>
      <c r="B32" s="12"/>
      <c r="C32" s="25">
        <v>11902096</v>
      </c>
      <c r="D32" s="14">
        <v>2453499</v>
      </c>
      <c r="E32" s="14">
        <v>2770659</v>
      </c>
      <c r="F32" s="14">
        <v>3674668</v>
      </c>
      <c r="G32" s="14">
        <v>5436</v>
      </c>
      <c r="H32" s="14">
        <v>148911</v>
      </c>
      <c r="I32" s="14"/>
      <c r="J32" s="14">
        <v>88637</v>
      </c>
      <c r="K32" s="14">
        <v>634928</v>
      </c>
      <c r="L32" s="14">
        <v>94391</v>
      </c>
      <c r="M32" s="14">
        <v>5931555</v>
      </c>
      <c r="N32" s="14">
        <v>392916</v>
      </c>
      <c r="O32" s="14">
        <v>-13</v>
      </c>
      <c r="P32" s="14">
        <v>2321656</v>
      </c>
      <c r="Q32" s="14">
        <v>285844</v>
      </c>
      <c r="R32" s="14">
        <v>363836</v>
      </c>
      <c r="S32" s="14">
        <v>504033</v>
      </c>
      <c r="T32" s="14"/>
      <c r="U32" s="14">
        <v>188780</v>
      </c>
      <c r="V32" s="14">
        <v>301436</v>
      </c>
      <c r="W32" s="33">
        <v>32063268</v>
      </c>
    </row>
    <row r="33" spans="1:23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15" t="str">
        <f>SUM(J32:J32)</f>
        <v>0</v>
      </c>
      <c r="K33" s="15" t="str">
        <f>SUM(K32:K32)</f>
        <v>0</v>
      </c>
      <c r="L33" s="15" t="str">
        <f>SUM(L32:L32)</f>
        <v>0</v>
      </c>
      <c r="M33" s="15" t="str">
        <f>SUM(M32:M32)</f>
        <v>0</v>
      </c>
      <c r="N33" s="15" t="str">
        <f>SUM(N32:N32)</f>
        <v>0</v>
      </c>
      <c r="O33" s="15" t="str">
        <f>SUM(O32:O32)</f>
        <v>0</v>
      </c>
      <c r="P33" s="15" t="str">
        <f>SUM(P32:P32)</f>
        <v>0</v>
      </c>
      <c r="Q33" s="15" t="str">
        <f>SUM(Q32:Q32)</f>
        <v>0</v>
      </c>
      <c r="R33" s="15" t="str">
        <f>SUM(R32:R32)</f>
        <v>0</v>
      </c>
      <c r="S33" s="15" t="str">
        <f>SUM(S32:S32)</f>
        <v>0</v>
      </c>
      <c r="T33" s="15" t="str">
        <f>SUM(T32:T32)</f>
        <v>0</v>
      </c>
      <c r="U33" s="15" t="str">
        <f>SUM(U32:U32)</f>
        <v>0</v>
      </c>
      <c r="V33" s="15" t="str">
        <f>SUM(V32:V32)</f>
        <v>0</v>
      </c>
      <c r="W33" s="34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38653207</v>
      </c>
      <c r="D36" s="14">
        <v>9951919</v>
      </c>
      <c r="E36" s="14">
        <v>5852047</v>
      </c>
      <c r="F36" s="14">
        <v>4701381</v>
      </c>
      <c r="G36" s="14">
        <v>55104</v>
      </c>
      <c r="H36" s="14">
        <v>389978</v>
      </c>
      <c r="I36" s="14">
        <v>2761162</v>
      </c>
      <c r="J36" s="14">
        <v>530561</v>
      </c>
      <c r="K36" s="14">
        <v>2739159</v>
      </c>
      <c r="L36" s="14">
        <v>0</v>
      </c>
      <c r="M36" s="14">
        <v>18437254</v>
      </c>
      <c r="N36" s="14">
        <v>0</v>
      </c>
      <c r="O36" s="14">
        <v>7806768</v>
      </c>
      <c r="P36" s="14">
        <v>0</v>
      </c>
      <c r="Q36" s="14">
        <v>695756</v>
      </c>
      <c r="R36" s="14">
        <v>2056197</v>
      </c>
      <c r="S36" s="14">
        <v>1701871</v>
      </c>
      <c r="T36" s="14">
        <v>0</v>
      </c>
      <c r="U36" s="14">
        <v>843840</v>
      </c>
      <c r="V36" s="14">
        <v>1637058</v>
      </c>
      <c r="W36" s="33">
        <v>98813262</v>
      </c>
    </row>
    <row r="37" spans="1:23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15" t="str">
        <f>SUM(J36:J36)</f>
        <v>0</v>
      </c>
      <c r="K37" s="15" t="str">
        <f>SUM(K36:K36)</f>
        <v>0</v>
      </c>
      <c r="L37" s="15" t="str">
        <f>SUM(L36:L36)</f>
        <v>0</v>
      </c>
      <c r="M37" s="15" t="str">
        <f>SUM(M36:M36)</f>
        <v>0</v>
      </c>
      <c r="N37" s="15" t="str">
        <f>SUM(N36:N36)</f>
        <v>0</v>
      </c>
      <c r="O37" s="15" t="str">
        <f>SUM(O36:O36)</f>
        <v>0</v>
      </c>
      <c r="P37" s="15" t="str">
        <f>SUM(P36:P36)</f>
        <v>0</v>
      </c>
      <c r="Q37" s="15" t="str">
        <f>SUM(Q36:Q36)</f>
        <v>0</v>
      </c>
      <c r="R37" s="15" t="str">
        <f>SUM(R36:R36)</f>
        <v>0</v>
      </c>
      <c r="S37" s="15" t="str">
        <f>SUM(S36:S36)</f>
        <v>0</v>
      </c>
      <c r="T37" s="15" t="str">
        <f>SUM(T36:T36)</f>
        <v>0</v>
      </c>
      <c r="U37" s="15" t="str">
        <f>SUM(U36:U36)</f>
        <v>0</v>
      </c>
      <c r="V37" s="15" t="str">
        <f>SUM(V36:V36)</f>
        <v>0</v>
      </c>
      <c r="W37" s="34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19" t="s">
        <v>49</v>
      </c>
      <c r="B39" s="12"/>
      <c r="C39" s="2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20" t="s">
        <v>40</v>
      </c>
      <c r="B40" s="12"/>
      <c r="C40" s="25">
        <v>9987279.86</v>
      </c>
      <c r="D40" s="14">
        <v>3182142.88</v>
      </c>
      <c r="E40" s="14">
        <v>1087965.17</v>
      </c>
      <c r="F40" s="14">
        <v>0</v>
      </c>
      <c r="G40" s="14">
        <v>67438.69</v>
      </c>
      <c r="H40" s="14">
        <v>90771</v>
      </c>
      <c r="I40" s="14">
        <v>58560.66</v>
      </c>
      <c r="J40" s="14">
        <v>36880.33</v>
      </c>
      <c r="K40" s="14">
        <v>429153.68</v>
      </c>
      <c r="L40" s="14">
        <v>199742.96</v>
      </c>
      <c r="M40" s="14">
        <v>2892547.73</v>
      </c>
      <c r="N40" s="14">
        <v>703143.37</v>
      </c>
      <c r="O40" s="14">
        <v>398425.4</v>
      </c>
      <c r="P40" s="14">
        <v>768551.8</v>
      </c>
      <c r="Q40" s="14">
        <v>408368.56</v>
      </c>
      <c r="R40" s="14">
        <v>466691.95</v>
      </c>
      <c r="S40" s="14">
        <v>322070.81</v>
      </c>
      <c r="T40" s="14">
        <v>0</v>
      </c>
      <c r="U40" s="14">
        <v>338186.52</v>
      </c>
      <c r="V40" s="14">
        <v>1308724.88</v>
      </c>
      <c r="W40" s="33">
        <v>22746646.25</v>
      </c>
    </row>
    <row r="41" spans="1:23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15" t="str">
        <f>SUM(J40:J40)</f>
        <v>0</v>
      </c>
      <c r="K41" s="15" t="str">
        <f>SUM(K40:K40)</f>
        <v>0</v>
      </c>
      <c r="L41" s="15" t="str">
        <f>SUM(L40:L40)</f>
        <v>0</v>
      </c>
      <c r="M41" s="15" t="str">
        <f>SUM(M40:M40)</f>
        <v>0</v>
      </c>
      <c r="N41" s="15" t="str">
        <f>SUM(N40:N40)</f>
        <v>0</v>
      </c>
      <c r="O41" s="15" t="str">
        <f>SUM(O40:O40)</f>
        <v>0</v>
      </c>
      <c r="P41" s="15" t="str">
        <f>SUM(P40:P40)</f>
        <v>0</v>
      </c>
      <c r="Q41" s="15" t="str">
        <f>SUM(Q40:Q40)</f>
        <v>0</v>
      </c>
      <c r="R41" s="15" t="str">
        <f>SUM(R40:R40)</f>
        <v>0</v>
      </c>
      <c r="S41" s="15" t="str">
        <f>SUM(S40:S40)</f>
        <v>0</v>
      </c>
      <c r="T41" s="15" t="str">
        <f>SUM(T40:T40)</f>
        <v>0</v>
      </c>
      <c r="U41" s="15" t="str">
        <f>SUM(U40:U40)</f>
        <v>0</v>
      </c>
      <c r="V41" s="15" t="str">
        <f>SUM(V40:V40)</f>
        <v>0</v>
      </c>
      <c r="W41" s="34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19" t="s">
        <v>50</v>
      </c>
      <c r="B43" s="12"/>
      <c r="C43" s="24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32"/>
    </row>
    <row r="44" spans="1:23">
      <c r="A44" s="20" t="s">
        <v>51</v>
      </c>
      <c r="B44" s="12"/>
      <c r="C44" s="24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32"/>
    </row>
    <row r="45" spans="1:23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15" t="str">
        <f>SUM(J44:J44)</f>
        <v>0</v>
      </c>
      <c r="K45" s="15" t="str">
        <f>SUM(K44:K44)</f>
        <v>0</v>
      </c>
      <c r="L45" s="15" t="str">
        <f>SUM(L44:L44)</f>
        <v>0</v>
      </c>
      <c r="M45" s="15" t="str">
        <f>SUM(M44:M44)</f>
        <v>0</v>
      </c>
      <c r="N45" s="15" t="str">
        <f>SUM(N44:N44)</f>
        <v>0</v>
      </c>
      <c r="O45" s="15" t="str">
        <f>SUM(O44:O44)</f>
        <v>0</v>
      </c>
      <c r="P45" s="15" t="str">
        <f>SUM(P44:P44)</f>
        <v>0</v>
      </c>
      <c r="Q45" s="15" t="str">
        <f>SUM(Q44:Q44)</f>
        <v>0</v>
      </c>
      <c r="R45" s="15" t="str">
        <f>SUM(R44:R44)</f>
        <v>0</v>
      </c>
      <c r="S45" s="15" t="str">
        <f>SUM(S44:S44)</f>
        <v>0</v>
      </c>
      <c r="T45" s="15" t="str">
        <f>SUM(T44:T44)</f>
        <v>0</v>
      </c>
      <c r="U45" s="15" t="str">
        <f>SUM(U44:U44)</f>
        <v>0</v>
      </c>
      <c r="V45" s="15" t="str">
        <f>SUM(V44:V44)</f>
        <v>0</v>
      </c>
      <c r="W45" s="34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52</v>
      </c>
      <c r="B47" s="12"/>
      <c r="C47" s="24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40</v>
      </c>
      <c r="B48" s="12"/>
      <c r="C48" s="25">
        <v>15677978</v>
      </c>
      <c r="D48" s="14">
        <v>4587320</v>
      </c>
      <c r="E48" s="14">
        <v>2416877</v>
      </c>
      <c r="F48" s="14">
        <v>2467845</v>
      </c>
      <c r="G48" s="14">
        <v>25973</v>
      </c>
      <c r="H48" s="14">
        <v>165624</v>
      </c>
      <c r="I48" s="14">
        <v>1195756</v>
      </c>
      <c r="J48" s="14">
        <v>0</v>
      </c>
      <c r="K48" s="14">
        <v>790002</v>
      </c>
      <c r="L48" s="14">
        <v>0</v>
      </c>
      <c r="M48" s="14">
        <v>8278082</v>
      </c>
      <c r="N48" s="14">
        <v>0</v>
      </c>
      <c r="O48" s="14">
        <v>4232333</v>
      </c>
      <c r="P48" s="14">
        <v>0</v>
      </c>
      <c r="Q48" s="14">
        <v>331414</v>
      </c>
      <c r="R48" s="14">
        <v>868282</v>
      </c>
      <c r="S48" s="14">
        <v>405906</v>
      </c>
      <c r="T48" s="14">
        <v>0</v>
      </c>
      <c r="U48" s="14">
        <v>381699</v>
      </c>
      <c r="V48" s="14">
        <v>1010904</v>
      </c>
      <c r="W48" s="33">
        <v>42835995</v>
      </c>
    </row>
    <row r="49" spans="1:23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15" t="str">
        <f>SUM(J48:J48)</f>
        <v>0</v>
      </c>
      <c r="K49" s="15" t="str">
        <f>SUM(K48:K48)</f>
        <v>0</v>
      </c>
      <c r="L49" s="15" t="str">
        <f>SUM(L48:L48)</f>
        <v>0</v>
      </c>
      <c r="M49" s="15" t="str">
        <f>SUM(M48:M48)</f>
        <v>0</v>
      </c>
      <c r="N49" s="15" t="str">
        <f>SUM(N48:N48)</f>
        <v>0</v>
      </c>
      <c r="O49" s="15" t="str">
        <f>SUM(O48:O48)</f>
        <v>0</v>
      </c>
      <c r="P49" s="15" t="str">
        <f>SUM(P48:P48)</f>
        <v>0</v>
      </c>
      <c r="Q49" s="15" t="str">
        <f>SUM(Q48:Q48)</f>
        <v>0</v>
      </c>
      <c r="R49" s="15" t="str">
        <f>SUM(R48:R48)</f>
        <v>0</v>
      </c>
      <c r="S49" s="15" t="str">
        <f>SUM(S48:S48)</f>
        <v>0</v>
      </c>
      <c r="T49" s="15" t="str">
        <f>SUM(T48:T48)</f>
        <v>0</v>
      </c>
      <c r="U49" s="15" t="str">
        <f>SUM(U48:U48)</f>
        <v>0</v>
      </c>
      <c r="V49" s="15" t="str">
        <f>SUM(V48:V48)</f>
        <v>0</v>
      </c>
      <c r="W49" s="34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32"/>
    </row>
    <row r="51" spans="1:23">
      <c r="A51" s="19" t="s">
        <v>53</v>
      </c>
      <c r="B51" s="12"/>
      <c r="C51" s="24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32"/>
    </row>
    <row r="52" spans="1:23">
      <c r="A52" s="20" t="s">
        <v>40</v>
      </c>
      <c r="B52" s="12"/>
      <c r="C52" s="25">
        <v>24546562</v>
      </c>
      <c r="D52" s="14">
        <v>5660002</v>
      </c>
      <c r="E52" s="14">
        <v>2974067</v>
      </c>
      <c r="F52" s="14">
        <v>4912500</v>
      </c>
      <c r="G52" s="14">
        <v>19705</v>
      </c>
      <c r="H52" s="14">
        <v>593334</v>
      </c>
      <c r="I52" s="14"/>
      <c r="J52" s="14">
        <v>32530</v>
      </c>
      <c r="K52" s="14">
        <v>1436277</v>
      </c>
      <c r="L52" s="14">
        <v>204496</v>
      </c>
      <c r="M52" s="14">
        <v>16958411</v>
      </c>
      <c r="N52" s="14">
        <v>762261</v>
      </c>
      <c r="O52" s="14">
        <v>-30508</v>
      </c>
      <c r="P52" s="14">
        <v>3779623</v>
      </c>
      <c r="Q52" s="14">
        <v>253918</v>
      </c>
      <c r="R52" s="14">
        <v>1300745</v>
      </c>
      <c r="S52" s="14">
        <v>891517</v>
      </c>
      <c r="T52" s="14"/>
      <c r="U52" s="14">
        <v>382608</v>
      </c>
      <c r="V52" s="14">
        <v>1136946</v>
      </c>
      <c r="W52" s="33">
        <v>65814994</v>
      </c>
    </row>
    <row r="53" spans="1:23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15" t="str">
        <f>SUM(J52:J52)</f>
        <v>0</v>
      </c>
      <c r="K53" s="15" t="str">
        <f>SUM(K52:K52)</f>
        <v>0</v>
      </c>
      <c r="L53" s="15" t="str">
        <f>SUM(L52:L52)</f>
        <v>0</v>
      </c>
      <c r="M53" s="15" t="str">
        <f>SUM(M52:M52)</f>
        <v>0</v>
      </c>
      <c r="N53" s="15" t="str">
        <f>SUM(N52:N52)</f>
        <v>0</v>
      </c>
      <c r="O53" s="15" t="str">
        <f>SUM(O52:O52)</f>
        <v>0</v>
      </c>
      <c r="P53" s="15" t="str">
        <f>SUM(P52:P52)</f>
        <v>0</v>
      </c>
      <c r="Q53" s="15" t="str">
        <f>SUM(Q52:Q52)</f>
        <v>0</v>
      </c>
      <c r="R53" s="15" t="str">
        <f>SUM(R52:R52)</f>
        <v>0</v>
      </c>
      <c r="S53" s="15" t="str">
        <f>SUM(S52:S52)</f>
        <v>0</v>
      </c>
      <c r="T53" s="15" t="str">
        <f>SUM(T52:T52)</f>
        <v>0</v>
      </c>
      <c r="U53" s="15" t="str">
        <f>SUM(U52:U52)</f>
        <v>0</v>
      </c>
      <c r="V53" s="15" t="str">
        <f>SUM(V52:V52)</f>
        <v>0</v>
      </c>
      <c r="W53" s="34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19" t="s">
        <v>54</v>
      </c>
      <c r="B55" s="12"/>
      <c r="C55" s="24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20" t="s">
        <v>40</v>
      </c>
      <c r="B56" s="12"/>
      <c r="C56" s="25">
        <v>12852998</v>
      </c>
      <c r="D56" s="14">
        <v>3196021</v>
      </c>
      <c r="E56" s="14">
        <v>728543</v>
      </c>
      <c r="F56" s="14">
        <v>3556814</v>
      </c>
      <c r="G56" s="14">
        <v>0</v>
      </c>
      <c r="H56" s="14">
        <v>349000</v>
      </c>
      <c r="I56" s="14">
        <v>3233581</v>
      </c>
      <c r="J56" s="14">
        <v>166820</v>
      </c>
      <c r="K56" s="14">
        <v>531712</v>
      </c>
      <c r="L56" s="14">
        <v>368593</v>
      </c>
      <c r="M56" s="14">
        <v>3457420</v>
      </c>
      <c r="N56" s="14">
        <v>559143</v>
      </c>
      <c r="O56" s="14">
        <v>218523</v>
      </c>
      <c r="P56" s="14">
        <v>1102648</v>
      </c>
      <c r="Q56" s="14">
        <v>103269</v>
      </c>
      <c r="R56" s="14">
        <v>745219</v>
      </c>
      <c r="S56" s="14">
        <v>27309</v>
      </c>
      <c r="T56" s="14">
        <v>0</v>
      </c>
      <c r="U56" s="14">
        <v>238772</v>
      </c>
      <c r="V56" s="14">
        <v>458790</v>
      </c>
      <c r="W56" s="33">
        <v>31895175</v>
      </c>
    </row>
    <row r="57" spans="1:23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15" t="str">
        <f>SUM(J56:J56)</f>
        <v>0</v>
      </c>
      <c r="K57" s="15" t="str">
        <f>SUM(K56:K56)</f>
        <v>0</v>
      </c>
      <c r="L57" s="15" t="str">
        <f>SUM(L56:L56)</f>
        <v>0</v>
      </c>
      <c r="M57" s="15" t="str">
        <f>SUM(M56:M56)</f>
        <v>0</v>
      </c>
      <c r="N57" s="15" t="str">
        <f>SUM(N56:N56)</f>
        <v>0</v>
      </c>
      <c r="O57" s="15" t="str">
        <f>SUM(O56:O56)</f>
        <v>0</v>
      </c>
      <c r="P57" s="15" t="str">
        <f>SUM(P56:P56)</f>
        <v>0</v>
      </c>
      <c r="Q57" s="15" t="str">
        <f>SUM(Q56:Q56)</f>
        <v>0</v>
      </c>
      <c r="R57" s="15" t="str">
        <f>SUM(R56:R56)</f>
        <v>0</v>
      </c>
      <c r="S57" s="15" t="str">
        <f>SUM(S56:S56)</f>
        <v>0</v>
      </c>
      <c r="T57" s="15" t="str">
        <f>SUM(T56:T56)</f>
        <v>0</v>
      </c>
      <c r="U57" s="15" t="str">
        <f>SUM(U56:U56)</f>
        <v>0</v>
      </c>
      <c r="V57" s="15" t="str">
        <f>SUM(V56:V56)</f>
        <v>0</v>
      </c>
      <c r="W57" s="34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32"/>
    </row>
    <row r="59" spans="1:23">
      <c r="A59" s="19" t="s">
        <v>55</v>
      </c>
      <c r="B59" s="12"/>
      <c r="C59" s="24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32"/>
    </row>
    <row r="60" spans="1:23">
      <c r="A60" s="20" t="s">
        <v>40</v>
      </c>
      <c r="B60" s="12"/>
      <c r="C60" s="25">
        <v>16653794</v>
      </c>
      <c r="D60" s="14">
        <v>4281563</v>
      </c>
      <c r="E60" s="14">
        <v>1500439</v>
      </c>
      <c r="F60" s="14">
        <v>5056321</v>
      </c>
      <c r="G60" s="14">
        <v>0</v>
      </c>
      <c r="H60" s="14">
        <v>644500</v>
      </c>
      <c r="I60" s="14">
        <v>4382157</v>
      </c>
      <c r="J60" s="14">
        <v>301806</v>
      </c>
      <c r="K60" s="14">
        <v>720590</v>
      </c>
      <c r="L60" s="14">
        <v>212515</v>
      </c>
      <c r="M60" s="14">
        <v>9606376</v>
      </c>
      <c r="N60" s="14">
        <v>820807</v>
      </c>
      <c r="O60" s="14">
        <v>612292</v>
      </c>
      <c r="P60" s="14">
        <v>1348225</v>
      </c>
      <c r="Q60" s="14">
        <v>215847</v>
      </c>
      <c r="R60" s="14">
        <v>1067397</v>
      </c>
      <c r="S60" s="14">
        <v>46362</v>
      </c>
      <c r="T60" s="14">
        <v>0</v>
      </c>
      <c r="U60" s="14">
        <v>360281</v>
      </c>
      <c r="V60" s="14">
        <v>642026</v>
      </c>
      <c r="W60" s="33">
        <v>48473298</v>
      </c>
    </row>
    <row r="61" spans="1:23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15" t="str">
        <f>SUM(J60:J60)</f>
        <v>0</v>
      </c>
      <c r="K61" s="15" t="str">
        <f>SUM(K60:K60)</f>
        <v>0</v>
      </c>
      <c r="L61" s="15" t="str">
        <f>SUM(L60:L60)</f>
        <v>0</v>
      </c>
      <c r="M61" s="15" t="str">
        <f>SUM(M60:M60)</f>
        <v>0</v>
      </c>
      <c r="N61" s="15" t="str">
        <f>SUM(N60:N60)</f>
        <v>0</v>
      </c>
      <c r="O61" s="15" t="str">
        <f>SUM(O60:O60)</f>
        <v>0</v>
      </c>
      <c r="P61" s="15" t="str">
        <f>SUM(P60:P60)</f>
        <v>0</v>
      </c>
      <c r="Q61" s="15" t="str">
        <f>SUM(Q60:Q60)</f>
        <v>0</v>
      </c>
      <c r="R61" s="15" t="str">
        <f>SUM(R60:R60)</f>
        <v>0</v>
      </c>
      <c r="S61" s="15" t="str">
        <f>SUM(S60:S60)</f>
        <v>0</v>
      </c>
      <c r="T61" s="15" t="str">
        <f>SUM(T60:T60)</f>
        <v>0</v>
      </c>
      <c r="U61" s="15" t="str">
        <f>SUM(U60:U60)</f>
        <v>0</v>
      </c>
      <c r="V61" s="15" t="str">
        <f>SUM(V60:V60)</f>
        <v>0</v>
      </c>
      <c r="W61" s="34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43786126</v>
      </c>
      <c r="D64" s="14">
        <v>11448950</v>
      </c>
      <c r="E64" s="14">
        <v>3682629</v>
      </c>
      <c r="F64" s="14">
        <v>11815385</v>
      </c>
      <c r="G64" s="14">
        <v>0</v>
      </c>
      <c r="H64" s="14">
        <v>2617875</v>
      </c>
      <c r="I64" s="14">
        <v>2055070</v>
      </c>
      <c r="J64" s="14">
        <v>876931</v>
      </c>
      <c r="K64" s="14">
        <v>1438238</v>
      </c>
      <c r="L64" s="14">
        <v>552519</v>
      </c>
      <c r="M64" s="14">
        <v>20125773</v>
      </c>
      <c r="N64" s="14">
        <v>2286809</v>
      </c>
      <c r="O64" s="14">
        <v>1486867</v>
      </c>
      <c r="P64" s="14">
        <v>3488024</v>
      </c>
      <c r="Q64" s="14">
        <v>572149</v>
      </c>
      <c r="R64" s="14">
        <v>2553148</v>
      </c>
      <c r="S64" s="14">
        <v>3508</v>
      </c>
      <c r="T64" s="14">
        <v>0</v>
      </c>
      <c r="U64" s="14">
        <v>522120</v>
      </c>
      <c r="V64" s="14">
        <v>1760701</v>
      </c>
      <c r="W64" s="33">
        <v>111072822</v>
      </c>
    </row>
    <row r="65" spans="1:23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15" t="str">
        <f>SUM(J64:J64)</f>
        <v>0</v>
      </c>
      <c r="K65" s="15" t="str">
        <f>SUM(K64:K64)</f>
        <v>0</v>
      </c>
      <c r="L65" s="15" t="str">
        <f>SUM(L64:L64)</f>
        <v>0</v>
      </c>
      <c r="M65" s="15" t="str">
        <f>SUM(M64:M64)</f>
        <v>0</v>
      </c>
      <c r="N65" s="15" t="str">
        <f>SUM(N64:N64)</f>
        <v>0</v>
      </c>
      <c r="O65" s="15" t="str">
        <f>SUM(O64:O64)</f>
        <v>0</v>
      </c>
      <c r="P65" s="15" t="str">
        <f>SUM(P64:P64)</f>
        <v>0</v>
      </c>
      <c r="Q65" s="15" t="str">
        <f>SUM(Q64:Q64)</f>
        <v>0</v>
      </c>
      <c r="R65" s="15" t="str">
        <f>SUM(R64:R64)</f>
        <v>0</v>
      </c>
      <c r="S65" s="15" t="str">
        <f>SUM(S64:S64)</f>
        <v>0</v>
      </c>
      <c r="T65" s="15" t="str">
        <f>SUM(T64:T64)</f>
        <v>0</v>
      </c>
      <c r="U65" s="15" t="str">
        <f>SUM(U64:U64)</f>
        <v>0</v>
      </c>
      <c r="V65" s="15" t="str">
        <f>SUM(V64:V64)</f>
        <v>0</v>
      </c>
      <c r="W65" s="34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32"/>
    </row>
    <row r="67" spans="1:23">
      <c r="A67" s="19" t="s">
        <v>57</v>
      </c>
      <c r="B67" s="12"/>
      <c r="C67" s="24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20" t="s">
        <v>40</v>
      </c>
      <c r="B68" s="12"/>
      <c r="C68" s="25">
        <v>34465360.28</v>
      </c>
      <c r="D68" s="14">
        <v>7857431.27</v>
      </c>
      <c r="E68" s="14">
        <v>3916718.59</v>
      </c>
      <c r="F68" s="14">
        <v>5722796</v>
      </c>
      <c r="G68" s="14">
        <v>27236.98</v>
      </c>
      <c r="H68" s="14">
        <v>811690.59</v>
      </c>
      <c r="I68" s="14"/>
      <c r="J68" s="14">
        <v>-23076.56</v>
      </c>
      <c r="K68" s="14">
        <v>1427549.74</v>
      </c>
      <c r="L68" s="14">
        <v>162946.97</v>
      </c>
      <c r="M68" s="14">
        <v>17895599.93</v>
      </c>
      <c r="N68" s="14">
        <v>989615.4</v>
      </c>
      <c r="O68" s="14">
        <v>37911.66</v>
      </c>
      <c r="P68" s="14">
        <v>6179527.59</v>
      </c>
      <c r="Q68" s="14">
        <v>477631.74</v>
      </c>
      <c r="R68" s="14">
        <v>1373116.63</v>
      </c>
      <c r="S68" s="14">
        <v>1202872.83</v>
      </c>
      <c r="T68" s="14"/>
      <c r="U68" s="14">
        <v>565238.27</v>
      </c>
      <c r="V68" s="14">
        <v>899554.59</v>
      </c>
      <c r="W68" s="33">
        <v>83989722.5</v>
      </c>
    </row>
    <row r="69" spans="1:23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15" t="str">
        <f>SUM(J68:J68)</f>
        <v>0</v>
      </c>
      <c r="K69" s="15" t="str">
        <f>SUM(K68:K68)</f>
        <v>0</v>
      </c>
      <c r="L69" s="15" t="str">
        <f>SUM(L68:L68)</f>
        <v>0</v>
      </c>
      <c r="M69" s="15" t="str">
        <f>SUM(M68:M68)</f>
        <v>0</v>
      </c>
      <c r="N69" s="15" t="str">
        <f>SUM(N68:N68)</f>
        <v>0</v>
      </c>
      <c r="O69" s="15" t="str">
        <f>SUM(O68:O68)</f>
        <v>0</v>
      </c>
      <c r="P69" s="15" t="str">
        <f>SUM(P68:P68)</f>
        <v>0</v>
      </c>
      <c r="Q69" s="15" t="str">
        <f>SUM(Q68:Q68)</f>
        <v>0</v>
      </c>
      <c r="R69" s="15" t="str">
        <f>SUM(R68:R68)</f>
        <v>0</v>
      </c>
      <c r="S69" s="15" t="str">
        <f>SUM(S68:S68)</f>
        <v>0</v>
      </c>
      <c r="T69" s="15" t="str">
        <f>SUM(T68:T68)</f>
        <v>0</v>
      </c>
      <c r="U69" s="15" t="str">
        <f>SUM(U68:U68)</f>
        <v>0</v>
      </c>
      <c r="V69" s="15" t="str">
        <f>SUM(V68:V68)</f>
        <v>0</v>
      </c>
      <c r="W69" s="34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19" t="s">
        <v>58</v>
      </c>
      <c r="B71" s="12"/>
      <c r="C71" s="24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40</v>
      </c>
      <c r="B72" s="12"/>
      <c r="C72" s="25">
        <v>63023364</v>
      </c>
      <c r="D72" s="14">
        <v>18076513</v>
      </c>
      <c r="E72" s="14">
        <v>4422148</v>
      </c>
      <c r="F72" s="14">
        <v>7279700</v>
      </c>
      <c r="G72" s="14">
        <v>85091</v>
      </c>
      <c r="H72" s="14">
        <v>-197681</v>
      </c>
      <c r="I72" s="14">
        <v>1694298</v>
      </c>
      <c r="J72" s="14">
        <v>854181</v>
      </c>
      <c r="K72" s="14">
        <v>5832574</v>
      </c>
      <c r="L72" s="14">
        <v>1058026</v>
      </c>
      <c r="M72" s="14">
        <v>24339552</v>
      </c>
      <c r="N72" s="14">
        <v>2273113</v>
      </c>
      <c r="O72" s="14">
        <v>1856181</v>
      </c>
      <c r="P72" s="14">
        <v>10743281</v>
      </c>
      <c r="Q72" s="14">
        <v>1522452</v>
      </c>
      <c r="R72" s="14">
        <v>2275570</v>
      </c>
      <c r="S72" s="14">
        <v>1211549</v>
      </c>
      <c r="T72" s="14">
        <v>0</v>
      </c>
      <c r="U72" s="14">
        <v>1170752</v>
      </c>
      <c r="V72" s="14">
        <v>-1868387</v>
      </c>
      <c r="W72" s="33">
        <v>145652277</v>
      </c>
    </row>
    <row r="73" spans="1:23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15" t="str">
        <f>SUM(J72:J72)</f>
        <v>0</v>
      </c>
      <c r="K73" s="15" t="str">
        <f>SUM(K72:K72)</f>
        <v>0</v>
      </c>
      <c r="L73" s="15" t="str">
        <f>SUM(L72:L72)</f>
        <v>0</v>
      </c>
      <c r="M73" s="15" t="str">
        <f>SUM(M72:M72)</f>
        <v>0</v>
      </c>
      <c r="N73" s="15" t="str">
        <f>SUM(N72:N72)</f>
        <v>0</v>
      </c>
      <c r="O73" s="15" t="str">
        <f>SUM(O72:O72)</f>
        <v>0</v>
      </c>
      <c r="P73" s="15" t="str">
        <f>SUM(P72:P72)</f>
        <v>0</v>
      </c>
      <c r="Q73" s="15" t="str">
        <f>SUM(Q72:Q72)</f>
        <v>0</v>
      </c>
      <c r="R73" s="15" t="str">
        <f>SUM(R72:R72)</f>
        <v>0</v>
      </c>
      <c r="S73" s="15" t="str">
        <f>SUM(S72:S72)</f>
        <v>0</v>
      </c>
      <c r="T73" s="15" t="str">
        <f>SUM(T72:T72)</f>
        <v>0</v>
      </c>
      <c r="U73" s="15" t="str">
        <f>SUM(U72:U72)</f>
        <v>0</v>
      </c>
      <c r="V73" s="15" t="str">
        <f>SUM(V72:V72)</f>
        <v>0</v>
      </c>
      <c r="W73" s="34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59</v>
      </c>
      <c r="B75" s="12"/>
      <c r="C75" s="2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40</v>
      </c>
      <c r="B76" s="12"/>
      <c r="C76" s="25">
        <v>69349443</v>
      </c>
      <c r="D76" s="14">
        <v>35339696</v>
      </c>
      <c r="E76" s="14">
        <v>4888002</v>
      </c>
      <c r="F76" s="14">
        <v>0</v>
      </c>
      <c r="G76" s="14">
        <v>218470</v>
      </c>
      <c r="H76" s="14">
        <v>419615</v>
      </c>
      <c r="I76" s="14">
        <v>0</v>
      </c>
      <c r="J76" s="14">
        <v>833466</v>
      </c>
      <c r="K76" s="14">
        <v>10812938</v>
      </c>
      <c r="L76" s="14">
        <v>0</v>
      </c>
      <c r="M76" s="14">
        <v>23575003</v>
      </c>
      <c r="N76" s="14">
        <v>1559342</v>
      </c>
      <c r="O76" s="14">
        <v>7589613</v>
      </c>
      <c r="P76" s="14">
        <v>9293586</v>
      </c>
      <c r="Q76" s="14">
        <v>2178675</v>
      </c>
      <c r="R76" s="14">
        <v>1858164</v>
      </c>
      <c r="S76" s="14">
        <v>301775</v>
      </c>
      <c r="T76" s="14">
        <v>0</v>
      </c>
      <c r="U76" s="14">
        <v>944728</v>
      </c>
      <c r="V76" s="14">
        <v>1784779</v>
      </c>
      <c r="W76" s="33">
        <v>170947295</v>
      </c>
    </row>
    <row r="77" spans="1:23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15" t="str">
        <f>SUM(J76:J76)</f>
        <v>0</v>
      </c>
      <c r="K77" s="15" t="str">
        <f>SUM(K76:K76)</f>
        <v>0</v>
      </c>
      <c r="L77" s="15" t="str">
        <f>SUM(L76:L76)</f>
        <v>0</v>
      </c>
      <c r="M77" s="15" t="str">
        <f>SUM(M76:M76)</f>
        <v>0</v>
      </c>
      <c r="N77" s="15" t="str">
        <f>SUM(N76:N76)</f>
        <v>0</v>
      </c>
      <c r="O77" s="15" t="str">
        <f>SUM(O76:O76)</f>
        <v>0</v>
      </c>
      <c r="P77" s="15" t="str">
        <f>SUM(P76:P76)</f>
        <v>0</v>
      </c>
      <c r="Q77" s="15" t="str">
        <f>SUM(Q76:Q76)</f>
        <v>0</v>
      </c>
      <c r="R77" s="15" t="str">
        <f>SUM(R76:R76)</f>
        <v>0</v>
      </c>
      <c r="S77" s="15" t="str">
        <f>SUM(S76:S76)</f>
        <v>0</v>
      </c>
      <c r="T77" s="15" t="str">
        <f>SUM(T76:T76)</f>
        <v>0</v>
      </c>
      <c r="U77" s="15" t="str">
        <f>SUM(U76:U76)</f>
        <v>0</v>
      </c>
      <c r="V77" s="15" t="str">
        <f>SUM(V76:V76)</f>
        <v>0</v>
      </c>
      <c r="W77" s="34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32"/>
    </row>
    <row r="79" spans="1:23">
      <c r="A79" s="19" t="s">
        <v>60</v>
      </c>
      <c r="B79" s="12"/>
      <c r="C79" s="24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32"/>
    </row>
    <row r="80" spans="1:23">
      <c r="A80" s="20" t="s">
        <v>40</v>
      </c>
      <c r="B80" s="12"/>
      <c r="C80" s="25">
        <v>25033039</v>
      </c>
      <c r="D80" s="14">
        <v>6228800</v>
      </c>
      <c r="E80" s="14">
        <v>2418217</v>
      </c>
      <c r="F80" s="14">
        <v>4085230</v>
      </c>
      <c r="G80" s="14">
        <v>19004</v>
      </c>
      <c r="H80" s="14">
        <v>637425</v>
      </c>
      <c r="I80" s="14"/>
      <c r="J80" s="14">
        <v>67793</v>
      </c>
      <c r="K80" s="14">
        <v>1112823</v>
      </c>
      <c r="L80" s="14">
        <v>120255</v>
      </c>
      <c r="M80" s="14">
        <v>12953975</v>
      </c>
      <c r="N80" s="14">
        <v>945889</v>
      </c>
      <c r="O80" s="14">
        <v>18382</v>
      </c>
      <c r="P80" s="14">
        <v>4894274</v>
      </c>
      <c r="Q80" s="14">
        <v>97883</v>
      </c>
      <c r="R80" s="14">
        <v>1039208</v>
      </c>
      <c r="S80" s="14">
        <v>883530</v>
      </c>
      <c r="T80" s="14"/>
      <c r="U80" s="14">
        <v>251621</v>
      </c>
      <c r="V80" s="14">
        <v>894421</v>
      </c>
      <c r="W80" s="33">
        <v>61701769</v>
      </c>
    </row>
    <row r="81" spans="1:23">
      <c r="A81" s="19" t="s">
        <v>41</v>
      </c>
      <c r="B81" s="12"/>
      <c r="C81" s="26" t="str">
        <f>SUM(C80:C80)</f>
        <v>0</v>
      </c>
      <c r="D81" s="15" t="str">
        <f>SUM(D80:D80)</f>
        <v>0</v>
      </c>
      <c r="E81" s="15" t="str">
        <f>SUM(E80:E80)</f>
        <v>0</v>
      </c>
      <c r="F81" s="15" t="str">
        <f>SUM(F80:F80)</f>
        <v>0</v>
      </c>
      <c r="G81" s="15" t="str">
        <f>SUM(G80:G80)</f>
        <v>0</v>
      </c>
      <c r="H81" s="15" t="str">
        <f>SUM(H80:H80)</f>
        <v>0</v>
      </c>
      <c r="I81" s="15" t="str">
        <f>SUM(I80:I80)</f>
        <v>0</v>
      </c>
      <c r="J81" s="15" t="str">
        <f>SUM(J80:J80)</f>
        <v>0</v>
      </c>
      <c r="K81" s="15" t="str">
        <f>SUM(K80:K80)</f>
        <v>0</v>
      </c>
      <c r="L81" s="15" t="str">
        <f>SUM(L80:L80)</f>
        <v>0</v>
      </c>
      <c r="M81" s="15" t="str">
        <f>SUM(M80:M80)</f>
        <v>0</v>
      </c>
      <c r="N81" s="15" t="str">
        <f>SUM(N80:N80)</f>
        <v>0</v>
      </c>
      <c r="O81" s="15" t="str">
        <f>SUM(O80:O80)</f>
        <v>0</v>
      </c>
      <c r="P81" s="15" t="str">
        <f>SUM(P80:P80)</f>
        <v>0</v>
      </c>
      <c r="Q81" s="15" t="str">
        <f>SUM(Q80:Q80)</f>
        <v>0</v>
      </c>
      <c r="R81" s="15" t="str">
        <f>SUM(R80:R80)</f>
        <v>0</v>
      </c>
      <c r="S81" s="15" t="str">
        <f>SUM(S80:S80)</f>
        <v>0</v>
      </c>
      <c r="T81" s="15" t="str">
        <f>SUM(T80:T80)</f>
        <v>0</v>
      </c>
      <c r="U81" s="15" t="str">
        <f>SUM(U80:U80)</f>
        <v>0</v>
      </c>
      <c r="V81" s="15" t="str">
        <f>SUM(V80:V80)</f>
        <v>0</v>
      </c>
      <c r="W81" s="34" t="str">
        <f>SUM(W80:W80)</f>
        <v>0</v>
      </c>
    </row>
    <row r="82" spans="1:23">
      <c r="A82" s="18"/>
      <c r="B82" s="12"/>
      <c r="C82" s="24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21" t="s">
        <v>61</v>
      </c>
      <c r="B83" s="13"/>
      <c r="C83" s="27" t="str">
        <f>C9+C13+C17+C21+C25+C29+C33+C37+C41+C45+C49+C53+C57+C61+C65+C69+C73+C77+C81</f>
        <v>0</v>
      </c>
      <c r="D83" s="16" t="str">
        <f>D9+D13+D17+D21+D25+D29+D33+D37+D41+D45+D49+D53+D57+D61+D65+D69+D73+D77+D81</f>
        <v>0</v>
      </c>
      <c r="E83" s="16" t="str">
        <f>E9+E13+E17+E21+E25+E29+E33+E37+E41+E45+E49+E53+E57+E61+E65+E69+E73+E77+E81</f>
        <v>0</v>
      </c>
      <c r="F83" s="16" t="str">
        <f>F9+F13+F17+F21+F25+F29+F33+F37+F41+F45+F49+F53+F57+F61+F65+F69+F73+F77+F81</f>
        <v>0</v>
      </c>
      <c r="G83" s="16" t="str">
        <f>G9+G13+G17+G21+G25+G29+G33+G37+G41+G45+G49+G53+G57+G61+G65+G69+G73+G77+G81</f>
        <v>0</v>
      </c>
      <c r="H83" s="16" t="str">
        <f>H9+H13+H17+H21+H25+H29+H33+H37+H41+H45+H49+H53+H57+H61+H65+H69+H73+H77+H81</f>
        <v>0</v>
      </c>
      <c r="I83" s="16" t="str">
        <f>I9+I13+I17+I21+I25+I29+I33+I37+I41+I45+I49+I53+I57+I61+I65+I69+I73+I77+I81</f>
        <v>0</v>
      </c>
      <c r="J83" s="16" t="str">
        <f>J9+J13+J17+J21+J25+J29+J33+J37+J41+J45+J49+J53+J57+J61+J65+J69+J73+J77+J81</f>
        <v>0</v>
      </c>
      <c r="K83" s="16" t="str">
        <f>K9+K13+K17+K21+K25+K29+K33+K37+K41+K45+K49+K53+K57+K61+K65+K69+K73+K77+K81</f>
        <v>0</v>
      </c>
      <c r="L83" s="16" t="str">
        <f>L9+L13+L17+L21+L25+L29+L33+L37+L41+L45+L49+L53+L57+L61+L65+L69+L73+L77+L81</f>
        <v>0</v>
      </c>
      <c r="M83" s="16" t="str">
        <f>M9+M13+M17+M21+M25+M29+M33+M37+M41+M45+M49+M53+M57+M61+M65+M69+M73+M77+M81</f>
        <v>0</v>
      </c>
      <c r="N83" s="16" t="str">
        <f>N9+N13+N17+N21+N25+N29+N33+N37+N41+N45+N49+N53+N57+N61+N65+N69+N73+N77+N81</f>
        <v>0</v>
      </c>
      <c r="O83" s="16" t="str">
        <f>O9+O13+O17+O21+O25+O29+O33+O37+O41+O45+O49+O53+O57+O61+O65+O69+O73+O77+O81</f>
        <v>0</v>
      </c>
      <c r="P83" s="16" t="str">
        <f>P9+P13+P17+P21+P25+P29+P33+P37+P41+P45+P49+P53+P57+P61+P65+P69+P73+P77+P81</f>
        <v>0</v>
      </c>
      <c r="Q83" s="16" t="str">
        <f>Q9+Q13+Q17+Q21+Q25+Q29+Q33+Q37+Q41+Q45+Q49+Q53+Q57+Q61+Q65+Q69+Q73+Q77+Q81</f>
        <v>0</v>
      </c>
      <c r="R83" s="16" t="str">
        <f>R9+R13+R17+R21+R25+R29+R33+R37+R41+R45+R49+R53+R57+R61+R65+R69+R73+R77+R81</f>
        <v>0</v>
      </c>
      <c r="S83" s="16" t="str">
        <f>S9+S13+S17+S21+S25+S29+S33+S37+S41+S45+S49+S53+S57+S61+S65+S69+S73+S77+S81</f>
        <v>0</v>
      </c>
      <c r="T83" s="16" t="str">
        <f>T9+T13+T17+T21+T25+T29+T33+T37+T41+T45+T49+T53+T57+T61+T65+T69+T73+T77+T81</f>
        <v>0</v>
      </c>
      <c r="U83" s="16" t="str">
        <f>U9+U13+U17+U21+U25+U29+U33+U37+U41+U45+U49+U53+U57+U61+U65+U69+U73+U77+U81</f>
        <v>0</v>
      </c>
      <c r="V83" s="16" t="str">
        <f>V9+V13+V17+V21+V25+V29+V33+V37+V41+V45+V49+V53+V57+V61+V65+V69+V73+V77+V81</f>
        <v>0</v>
      </c>
      <c r="W83" s="35" t="str">
        <f>W9+W13+W17+W21+W25+W29+W33+W37+W41+W45+W49+W53+W57+W61+W65+W69+W73+W77+W81</f>
        <v>0</v>
      </c>
    </row>
    <row r="84" spans="1:23">
      <c r="A84" s="18"/>
      <c r="B84" s="12"/>
      <c r="C84" s="2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19" t="s">
        <v>62</v>
      </c>
      <c r="B85" s="12"/>
      <c r="C85" s="24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32"/>
    </row>
    <row r="86" spans="1:23">
      <c r="A86" s="20" t="s">
        <v>40</v>
      </c>
      <c r="B86" s="12"/>
      <c r="C86" s="25">
        <v>5441482</v>
      </c>
      <c r="D86" s="14">
        <v>1032656</v>
      </c>
      <c r="E86" s="14">
        <v>454619</v>
      </c>
      <c r="F86" s="14">
        <v>1374950</v>
      </c>
      <c r="G86" s="14">
        <v>-10914</v>
      </c>
      <c r="H86" s="14">
        <v>37185</v>
      </c>
      <c r="I86" s="14">
        <v>170611</v>
      </c>
      <c r="J86" s="14">
        <v>4580</v>
      </c>
      <c r="K86" s="14">
        <v>819778</v>
      </c>
      <c r="L86" s="14">
        <v>73012</v>
      </c>
      <c r="M86" s="14">
        <v>925923</v>
      </c>
      <c r="N86" s="14">
        <v>205976</v>
      </c>
      <c r="O86" s="14">
        <v>41804</v>
      </c>
      <c r="P86" s="14">
        <v>166716</v>
      </c>
      <c r="Q86" s="14">
        <v>136310</v>
      </c>
      <c r="R86" s="14">
        <v>62878</v>
      </c>
      <c r="S86" s="14">
        <v>38530</v>
      </c>
      <c r="T86" s="14">
        <v>0</v>
      </c>
      <c r="U86" s="14">
        <v>187983</v>
      </c>
      <c r="V86" s="14">
        <v>793450</v>
      </c>
      <c r="W86" s="33">
        <v>11957529</v>
      </c>
    </row>
    <row r="87" spans="1:23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15" t="str">
        <f>SUM(I86:I86)</f>
        <v>0</v>
      </c>
      <c r="J87" s="15" t="str">
        <f>SUM(J86:J86)</f>
        <v>0</v>
      </c>
      <c r="K87" s="15" t="str">
        <f>SUM(K86:K86)</f>
        <v>0</v>
      </c>
      <c r="L87" s="15" t="str">
        <f>SUM(L86:L86)</f>
        <v>0</v>
      </c>
      <c r="M87" s="15" t="str">
        <f>SUM(M86:M86)</f>
        <v>0</v>
      </c>
      <c r="N87" s="15" t="str">
        <f>SUM(N86:N86)</f>
        <v>0</v>
      </c>
      <c r="O87" s="15" t="str">
        <f>SUM(O86:O86)</f>
        <v>0</v>
      </c>
      <c r="P87" s="15" t="str">
        <f>SUM(P86:P86)</f>
        <v>0</v>
      </c>
      <c r="Q87" s="15" t="str">
        <f>SUM(Q86:Q86)</f>
        <v>0</v>
      </c>
      <c r="R87" s="15" t="str">
        <f>SUM(R86:R86)</f>
        <v>0</v>
      </c>
      <c r="S87" s="15" t="str">
        <f>SUM(S86:S86)</f>
        <v>0</v>
      </c>
      <c r="T87" s="15" t="str">
        <f>SUM(T86:T86)</f>
        <v>0</v>
      </c>
      <c r="U87" s="15" t="str">
        <f>SUM(U86:U86)</f>
        <v>0</v>
      </c>
      <c r="V87" s="15" t="str">
        <f>SUM(V86:V86)</f>
        <v>0</v>
      </c>
      <c r="W87" s="34" t="str">
        <f>SUM(W86:W86)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63</v>
      </c>
      <c r="B89" s="12"/>
      <c r="C89" s="24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40</v>
      </c>
      <c r="B90" s="12"/>
      <c r="C90" s="25">
        <v>1836071</v>
      </c>
      <c r="D90" s="14">
        <v>622110</v>
      </c>
      <c r="E90" s="14">
        <v>729479</v>
      </c>
      <c r="F90" s="14">
        <v>0</v>
      </c>
      <c r="G90" s="14">
        <v>22281</v>
      </c>
      <c r="H90" s="14">
        <v>25345</v>
      </c>
      <c r="I90" s="14">
        <v>0</v>
      </c>
      <c r="J90" s="14">
        <v>2396</v>
      </c>
      <c r="K90" s="14">
        <v>285083</v>
      </c>
      <c r="L90" s="14">
        <v>0</v>
      </c>
      <c r="M90" s="14">
        <v>194903</v>
      </c>
      <c r="N90" s="14">
        <v>0</v>
      </c>
      <c r="O90" s="14">
        <v>252012</v>
      </c>
      <c r="P90" s="14">
        <v>0</v>
      </c>
      <c r="Q90" s="14">
        <v>7083</v>
      </c>
      <c r="R90" s="14">
        <v>745</v>
      </c>
      <c r="S90" s="14">
        <v>16656</v>
      </c>
      <c r="T90" s="14">
        <v>0</v>
      </c>
      <c r="U90" s="14">
        <v>59893</v>
      </c>
      <c r="V90" s="14">
        <v>179214</v>
      </c>
      <c r="W90" s="33">
        <v>4233271</v>
      </c>
    </row>
    <row r="91" spans="1:23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15" t="str">
        <f>SUM(I90:I90)</f>
        <v>0</v>
      </c>
      <c r="J91" s="15" t="str">
        <f>SUM(J90:J90)</f>
        <v>0</v>
      </c>
      <c r="K91" s="15" t="str">
        <f>SUM(K90:K90)</f>
        <v>0</v>
      </c>
      <c r="L91" s="15" t="str">
        <f>SUM(L90:L90)</f>
        <v>0</v>
      </c>
      <c r="M91" s="15" t="str">
        <f>SUM(M90:M90)</f>
        <v>0</v>
      </c>
      <c r="N91" s="15" t="str">
        <f>SUM(N90:N90)</f>
        <v>0</v>
      </c>
      <c r="O91" s="15" t="str">
        <f>SUM(O90:O90)</f>
        <v>0</v>
      </c>
      <c r="P91" s="15" t="str">
        <f>SUM(P90:P90)</f>
        <v>0</v>
      </c>
      <c r="Q91" s="15" t="str">
        <f>SUM(Q90:Q90)</f>
        <v>0</v>
      </c>
      <c r="R91" s="15" t="str">
        <f>SUM(R90:R90)</f>
        <v>0</v>
      </c>
      <c r="S91" s="15" t="str">
        <f>SUM(S90:S90)</f>
        <v>0</v>
      </c>
      <c r="T91" s="15" t="str">
        <f>SUM(T90:T90)</f>
        <v>0</v>
      </c>
      <c r="U91" s="15" t="str">
        <f>SUM(U90:U90)</f>
        <v>0</v>
      </c>
      <c r="V91" s="15" t="str">
        <f>SUM(V90:V90)</f>
        <v>0</v>
      </c>
      <c r="W91" s="34" t="str">
        <f>SUM(W90:W90)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19" t="s">
        <v>64</v>
      </c>
      <c r="B93" s="12"/>
      <c r="C93" s="24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20" t="s">
        <v>40</v>
      </c>
      <c r="B94" s="12"/>
      <c r="C94" s="25">
        <v>3140505.97</v>
      </c>
      <c r="D94" s="14">
        <v>831140.1</v>
      </c>
      <c r="E94" s="14">
        <v>311426.66</v>
      </c>
      <c r="F94" s="14"/>
      <c r="G94" s="14">
        <v>13250</v>
      </c>
      <c r="H94" s="14">
        <v>26170.65</v>
      </c>
      <c r="I94" s="14">
        <v>224466.16</v>
      </c>
      <c r="J94" s="14"/>
      <c r="K94" s="14">
        <v>123179.6</v>
      </c>
      <c r="L94" s="14">
        <v>57000</v>
      </c>
      <c r="M94" s="14"/>
      <c r="N94" s="14">
        <v>474839.59</v>
      </c>
      <c r="O94" s="14">
        <v>962683.49</v>
      </c>
      <c r="P94" s="14">
        <v>172180.52</v>
      </c>
      <c r="Q94" s="14">
        <v>30598.71</v>
      </c>
      <c r="R94" s="14">
        <v>22504.28</v>
      </c>
      <c r="S94" s="14"/>
      <c r="T94" s="14"/>
      <c r="U94" s="14">
        <v>112588.94</v>
      </c>
      <c r="V94" s="14">
        <v>102373.69</v>
      </c>
      <c r="W94" s="33">
        <v>6604908.36</v>
      </c>
    </row>
    <row r="95" spans="1:23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15" t="str">
        <f>SUM(J94:J94)</f>
        <v>0</v>
      </c>
      <c r="K95" s="15" t="str">
        <f>SUM(K94:K94)</f>
        <v>0</v>
      </c>
      <c r="L95" s="15" t="str">
        <f>SUM(L94:L94)</f>
        <v>0</v>
      </c>
      <c r="M95" s="15" t="str">
        <f>SUM(M94:M94)</f>
        <v>0</v>
      </c>
      <c r="N95" s="15" t="str">
        <f>SUM(N94:N94)</f>
        <v>0</v>
      </c>
      <c r="O95" s="15" t="str">
        <f>SUM(O94:O94)</f>
        <v>0</v>
      </c>
      <c r="P95" s="15" t="str">
        <f>SUM(P94:P94)</f>
        <v>0</v>
      </c>
      <c r="Q95" s="15" t="str">
        <f>SUM(Q94:Q94)</f>
        <v>0</v>
      </c>
      <c r="R95" s="15" t="str">
        <f>SUM(R94:R94)</f>
        <v>0</v>
      </c>
      <c r="S95" s="15" t="str">
        <f>SUM(S94:S94)</f>
        <v>0</v>
      </c>
      <c r="T95" s="15" t="str">
        <f>SUM(T94:T94)</f>
        <v>0</v>
      </c>
      <c r="U95" s="15" t="str">
        <f>SUM(U94:U94)</f>
        <v>0</v>
      </c>
      <c r="V95" s="15" t="str">
        <f>SUM(V94:V94)</f>
        <v>0</v>
      </c>
      <c r="W95" s="34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65</v>
      </c>
      <c r="B97" s="12"/>
      <c r="C97" s="2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40</v>
      </c>
      <c r="B98" s="12"/>
      <c r="C98" s="25">
        <v>5087141</v>
      </c>
      <c r="D98" s="14">
        <v>1215300</v>
      </c>
      <c r="E98" s="14">
        <v>737972</v>
      </c>
      <c r="F98" s="14">
        <v>0</v>
      </c>
      <c r="G98" s="14">
        <v>23056</v>
      </c>
      <c r="H98" s="14">
        <v>70901</v>
      </c>
      <c r="I98" s="14">
        <v>84171</v>
      </c>
      <c r="J98" s="14">
        <v>114060</v>
      </c>
      <c r="K98" s="14">
        <v>1980348</v>
      </c>
      <c r="L98" s="14">
        <v>103606</v>
      </c>
      <c r="M98" s="14">
        <v>2636989</v>
      </c>
      <c r="N98" s="14">
        <v>29435</v>
      </c>
      <c r="O98" s="14">
        <v>562927</v>
      </c>
      <c r="P98" s="14">
        <v>0</v>
      </c>
      <c r="Q98" s="14">
        <v>139447</v>
      </c>
      <c r="R98" s="14">
        <v>52472</v>
      </c>
      <c r="S98" s="14">
        <v>0</v>
      </c>
      <c r="T98" s="14">
        <v>0</v>
      </c>
      <c r="U98" s="14">
        <v>172220</v>
      </c>
      <c r="V98" s="14">
        <v>240434</v>
      </c>
      <c r="W98" s="33">
        <v>13250479</v>
      </c>
    </row>
    <row r="99" spans="1:23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15" t="str">
        <f>SUM(J98:J98)</f>
        <v>0</v>
      </c>
      <c r="K99" s="15" t="str">
        <f>SUM(K98:K98)</f>
        <v>0</v>
      </c>
      <c r="L99" s="15" t="str">
        <f>SUM(L98:L98)</f>
        <v>0</v>
      </c>
      <c r="M99" s="15" t="str">
        <f>SUM(M98:M98)</f>
        <v>0</v>
      </c>
      <c r="N99" s="15" t="str">
        <f>SUM(N98:N98)</f>
        <v>0</v>
      </c>
      <c r="O99" s="15" t="str">
        <f>SUM(O98:O98)</f>
        <v>0</v>
      </c>
      <c r="P99" s="15" t="str">
        <f>SUM(P98:P98)</f>
        <v>0</v>
      </c>
      <c r="Q99" s="15" t="str">
        <f>SUM(Q98:Q98)</f>
        <v>0</v>
      </c>
      <c r="R99" s="15" t="str">
        <f>SUM(R98:R98)</f>
        <v>0</v>
      </c>
      <c r="S99" s="15" t="str">
        <f>SUM(S98:S98)</f>
        <v>0</v>
      </c>
      <c r="T99" s="15" t="str">
        <f>SUM(T98:T98)</f>
        <v>0</v>
      </c>
      <c r="U99" s="15" t="str">
        <f>SUM(U98:U98)</f>
        <v>0</v>
      </c>
      <c r="V99" s="15" t="str">
        <f>SUM(V98:V98)</f>
        <v>0</v>
      </c>
      <c r="W99" s="34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66</v>
      </c>
      <c r="B101" s="12"/>
      <c r="C101" s="24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32"/>
    </row>
    <row r="102" spans="1:23">
      <c r="A102" s="20" t="s">
        <v>40</v>
      </c>
      <c r="B102" s="12"/>
      <c r="C102" s="25">
        <v>3294447</v>
      </c>
      <c r="D102" s="14">
        <v>731596</v>
      </c>
      <c r="E102" s="14">
        <v>573446</v>
      </c>
      <c r="F102" s="14">
        <v>1475866</v>
      </c>
      <c r="G102" s="14">
        <v>602</v>
      </c>
      <c r="H102" s="14">
        <v>16365</v>
      </c>
      <c r="I102" s="14"/>
      <c r="J102" s="14">
        <v>-79779</v>
      </c>
      <c r="K102" s="14">
        <v>205730</v>
      </c>
      <c r="L102" s="14">
        <v>2245</v>
      </c>
      <c r="M102" s="14">
        <v>568326</v>
      </c>
      <c r="N102" s="14">
        <v>58486</v>
      </c>
      <c r="O102" s="14">
        <v>160</v>
      </c>
      <c r="P102" s="14">
        <v>990639</v>
      </c>
      <c r="Q102" s="14">
        <v>3252</v>
      </c>
      <c r="R102" s="14">
        <v>176623</v>
      </c>
      <c r="S102" s="14">
        <v>106524</v>
      </c>
      <c r="T102" s="14"/>
      <c r="U102" s="14">
        <v>145679</v>
      </c>
      <c r="V102" s="14">
        <v>91900</v>
      </c>
      <c r="W102" s="33">
        <v>8362107</v>
      </c>
    </row>
    <row r="103" spans="1:23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15" t="str">
        <f>SUM(I102:I102)</f>
        <v>0</v>
      </c>
      <c r="J103" s="15" t="str">
        <f>SUM(J102:J102)</f>
        <v>0</v>
      </c>
      <c r="K103" s="15" t="str">
        <f>SUM(K102:K102)</f>
        <v>0</v>
      </c>
      <c r="L103" s="15" t="str">
        <f>SUM(L102:L102)</f>
        <v>0</v>
      </c>
      <c r="M103" s="15" t="str">
        <f>SUM(M102:M102)</f>
        <v>0</v>
      </c>
      <c r="N103" s="15" t="str">
        <f>SUM(N102:N102)</f>
        <v>0</v>
      </c>
      <c r="O103" s="15" t="str">
        <f>SUM(O102:O102)</f>
        <v>0</v>
      </c>
      <c r="P103" s="15" t="str">
        <f>SUM(P102:P102)</f>
        <v>0</v>
      </c>
      <c r="Q103" s="15" t="str">
        <f>SUM(Q102:Q102)</f>
        <v>0</v>
      </c>
      <c r="R103" s="15" t="str">
        <f>SUM(R102:R102)</f>
        <v>0</v>
      </c>
      <c r="S103" s="15" t="str">
        <f>SUM(S102:S102)</f>
        <v>0</v>
      </c>
      <c r="T103" s="15" t="str">
        <f>SUM(T102:T102)</f>
        <v>0</v>
      </c>
      <c r="U103" s="15" t="str">
        <f>SUM(U102:U102)</f>
        <v>0</v>
      </c>
      <c r="V103" s="15" t="str">
        <f>SUM(V102:V102)</f>
        <v>0</v>
      </c>
      <c r="W103" s="34" t="str">
        <f>SUM(W102:W102)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67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832041</v>
      </c>
      <c r="D106" s="14">
        <v>226764</v>
      </c>
      <c r="E106" s="14">
        <v>50889</v>
      </c>
      <c r="F106" s="14"/>
      <c r="G106" s="14">
        <v>3379</v>
      </c>
      <c r="H106" s="14">
        <v>13178</v>
      </c>
      <c r="I106" s="14">
        <v>4525</v>
      </c>
      <c r="J106" s="14">
        <v>390</v>
      </c>
      <c r="K106" s="14">
        <v>33969</v>
      </c>
      <c r="L106" s="14">
        <v>11705</v>
      </c>
      <c r="M106" s="14">
        <v>75443</v>
      </c>
      <c r="N106" s="14">
        <v>29150</v>
      </c>
      <c r="O106" s="14">
        <v>49656</v>
      </c>
      <c r="P106" s="14">
        <v>51772</v>
      </c>
      <c r="Q106" s="14">
        <v>4308</v>
      </c>
      <c r="R106" s="14">
        <v>11005</v>
      </c>
      <c r="S106" s="14">
        <v>9133</v>
      </c>
      <c r="T106" s="14"/>
      <c r="U106" s="14">
        <v>32366</v>
      </c>
      <c r="V106" s="14">
        <v>29941</v>
      </c>
      <c r="W106" s="33">
        <v>1469614</v>
      </c>
    </row>
    <row r="107" spans="1:23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15" t="str">
        <f>SUM(I106:I106)</f>
        <v>0</v>
      </c>
      <c r="J107" s="15" t="str">
        <f>SUM(J106:J106)</f>
        <v>0</v>
      </c>
      <c r="K107" s="15" t="str">
        <f>SUM(K106:K106)</f>
        <v>0</v>
      </c>
      <c r="L107" s="15" t="str">
        <f>SUM(L106:L106)</f>
        <v>0</v>
      </c>
      <c r="M107" s="15" t="str">
        <f>SUM(M106:M106)</f>
        <v>0</v>
      </c>
      <c r="N107" s="15" t="str">
        <f>SUM(N106:N106)</f>
        <v>0</v>
      </c>
      <c r="O107" s="15" t="str">
        <f>SUM(O106:O106)</f>
        <v>0</v>
      </c>
      <c r="P107" s="15" t="str">
        <f>SUM(P106:P106)</f>
        <v>0</v>
      </c>
      <c r="Q107" s="15" t="str">
        <f>SUM(Q106:Q106)</f>
        <v>0</v>
      </c>
      <c r="R107" s="15" t="str">
        <f>SUM(R106:R106)</f>
        <v>0</v>
      </c>
      <c r="S107" s="15" t="str">
        <f>SUM(S106:S106)</f>
        <v>0</v>
      </c>
      <c r="T107" s="15" t="str">
        <f>SUM(T106:T106)</f>
        <v>0</v>
      </c>
      <c r="U107" s="15" t="str">
        <f>SUM(U106:U106)</f>
        <v>0</v>
      </c>
      <c r="V107" s="15" t="str">
        <f>SUM(V106:V106)</f>
        <v>0</v>
      </c>
      <c r="W107" s="34" t="str">
        <f>SUM(W106:W106)</f>
        <v>0</v>
      </c>
    </row>
    <row r="108" spans="1:23">
      <c r="A108" s="18"/>
      <c r="B108" s="12"/>
      <c r="C108" s="24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32"/>
    </row>
    <row r="109" spans="1:23">
      <c r="A109" s="19" t="s">
        <v>68</v>
      </c>
      <c r="B109" s="12"/>
      <c r="C109" s="24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20" t="s">
        <v>40</v>
      </c>
      <c r="B110" s="12"/>
      <c r="C110" s="25">
        <v>4656985</v>
      </c>
      <c r="D110" s="14">
        <v>1261531</v>
      </c>
      <c r="E110" s="14">
        <v>1697127</v>
      </c>
      <c r="F110" s="14">
        <v>0</v>
      </c>
      <c r="G110" s="14">
        <v>66695</v>
      </c>
      <c r="H110" s="14">
        <v>87702</v>
      </c>
      <c r="I110" s="14">
        <v>0</v>
      </c>
      <c r="J110" s="14">
        <v>580</v>
      </c>
      <c r="K110" s="14">
        <v>19512</v>
      </c>
      <c r="L110" s="14">
        <v>1499718</v>
      </c>
      <c r="M110" s="14">
        <v>3644</v>
      </c>
      <c r="N110" s="14">
        <v>1717313</v>
      </c>
      <c r="O110" s="14">
        <v>0</v>
      </c>
      <c r="P110" s="14">
        <v>308287</v>
      </c>
      <c r="Q110" s="14">
        <v>66747</v>
      </c>
      <c r="R110" s="14">
        <v>510058</v>
      </c>
      <c r="S110" s="14">
        <v>34377</v>
      </c>
      <c r="T110" s="14">
        <v>0</v>
      </c>
      <c r="U110" s="14">
        <v>175115</v>
      </c>
      <c r="V110" s="14">
        <v>240048</v>
      </c>
      <c r="W110" s="33">
        <v>12345439</v>
      </c>
    </row>
    <row r="111" spans="1:23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15" t="str">
        <f>SUM(I110:I110)</f>
        <v>0</v>
      </c>
      <c r="J111" s="15" t="str">
        <f>SUM(J110:J110)</f>
        <v>0</v>
      </c>
      <c r="K111" s="15" t="str">
        <f>SUM(K110:K110)</f>
        <v>0</v>
      </c>
      <c r="L111" s="15" t="str">
        <f>SUM(L110:L110)</f>
        <v>0</v>
      </c>
      <c r="M111" s="15" t="str">
        <f>SUM(M110:M110)</f>
        <v>0</v>
      </c>
      <c r="N111" s="15" t="str">
        <f>SUM(N110:N110)</f>
        <v>0</v>
      </c>
      <c r="O111" s="15" t="str">
        <f>SUM(O110:O110)</f>
        <v>0</v>
      </c>
      <c r="P111" s="15" t="str">
        <f>SUM(P110:P110)</f>
        <v>0</v>
      </c>
      <c r="Q111" s="15" t="str">
        <f>SUM(Q110:Q110)</f>
        <v>0</v>
      </c>
      <c r="R111" s="15" t="str">
        <f>SUM(R110:R110)</f>
        <v>0</v>
      </c>
      <c r="S111" s="15" t="str">
        <f>SUM(S110:S110)</f>
        <v>0</v>
      </c>
      <c r="T111" s="15" t="str">
        <f>SUM(T110:T110)</f>
        <v>0</v>
      </c>
      <c r="U111" s="15" t="str">
        <f>SUM(U110:U110)</f>
        <v>0</v>
      </c>
      <c r="V111" s="15" t="str">
        <f>SUM(V110:V110)</f>
        <v>0</v>
      </c>
      <c r="W111" s="34" t="str">
        <f>SUM(W110:W110)</f>
        <v>0</v>
      </c>
    </row>
    <row r="112" spans="1:23">
      <c r="A112" s="18"/>
      <c r="B112" s="12"/>
      <c r="C112" s="24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19" t="s">
        <v>69</v>
      </c>
      <c r="B113" s="12"/>
      <c r="C113" s="24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32"/>
    </row>
    <row r="114" spans="1:23">
      <c r="A114" s="20" t="s">
        <v>40</v>
      </c>
      <c r="B114" s="12"/>
      <c r="C114" s="25">
        <v>847270</v>
      </c>
      <c r="D114" s="14">
        <v>33431</v>
      </c>
      <c r="E114" s="14">
        <v>170570</v>
      </c>
      <c r="F114" s="14">
        <v>0</v>
      </c>
      <c r="G114" s="14">
        <v>0</v>
      </c>
      <c r="H114" s="14">
        <v>22273</v>
      </c>
      <c r="I114" s="14">
        <v>0</v>
      </c>
      <c r="J114" s="14">
        <v>5462</v>
      </c>
      <c r="K114" s="14">
        <v>744556</v>
      </c>
      <c r="L114" s="14">
        <v>7274</v>
      </c>
      <c r="M114" s="14">
        <v>108046</v>
      </c>
      <c r="N114" s="14">
        <v>21903</v>
      </c>
      <c r="O114" s="14">
        <v>26005</v>
      </c>
      <c r="P114" s="14">
        <v>51217</v>
      </c>
      <c r="Q114" s="14">
        <v>47448</v>
      </c>
      <c r="R114" s="14">
        <v>36097</v>
      </c>
      <c r="S114" s="14">
        <v>0</v>
      </c>
      <c r="T114" s="14">
        <v>0</v>
      </c>
      <c r="U114" s="14">
        <v>45230</v>
      </c>
      <c r="V114" s="14">
        <v>49278</v>
      </c>
      <c r="W114" s="33">
        <v>2216060</v>
      </c>
    </row>
    <row r="115" spans="1:23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15" t="str">
        <f>SUM(I114:I114)</f>
        <v>0</v>
      </c>
      <c r="J115" s="15" t="str">
        <f>SUM(J114:J114)</f>
        <v>0</v>
      </c>
      <c r="K115" s="15" t="str">
        <f>SUM(K114:K114)</f>
        <v>0</v>
      </c>
      <c r="L115" s="15" t="str">
        <f>SUM(L114:L114)</f>
        <v>0</v>
      </c>
      <c r="M115" s="15" t="str">
        <f>SUM(M114:M114)</f>
        <v>0</v>
      </c>
      <c r="N115" s="15" t="str">
        <f>SUM(N114:N114)</f>
        <v>0</v>
      </c>
      <c r="O115" s="15" t="str">
        <f>SUM(O114:O114)</f>
        <v>0</v>
      </c>
      <c r="P115" s="15" t="str">
        <f>SUM(P114:P114)</f>
        <v>0</v>
      </c>
      <c r="Q115" s="15" t="str">
        <f>SUM(Q114:Q114)</f>
        <v>0</v>
      </c>
      <c r="R115" s="15" t="str">
        <f>SUM(R114:R114)</f>
        <v>0</v>
      </c>
      <c r="S115" s="15" t="str">
        <f>SUM(S114:S114)</f>
        <v>0</v>
      </c>
      <c r="T115" s="15" t="str">
        <f>SUM(T114:T114)</f>
        <v>0</v>
      </c>
      <c r="U115" s="15" t="str">
        <f>SUM(U114:U114)</f>
        <v>0</v>
      </c>
      <c r="V115" s="15" t="str">
        <f>SUM(V114:V114)</f>
        <v>0</v>
      </c>
      <c r="W115" s="34" t="str">
        <f>SUM(W114:W114)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19" t="s">
        <v>70</v>
      </c>
      <c r="B117" s="12"/>
      <c r="C117" s="24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20" t="s">
        <v>40</v>
      </c>
      <c r="B118" s="12"/>
      <c r="C118" s="25">
        <v>3429243</v>
      </c>
      <c r="D118" s="14">
        <v>836186</v>
      </c>
      <c r="E118" s="14">
        <v>343371</v>
      </c>
      <c r="F118" s="14"/>
      <c r="G118" s="14">
        <v>6182</v>
      </c>
      <c r="H118" s="14">
        <v>58789</v>
      </c>
      <c r="I118" s="14"/>
      <c r="J118" s="14">
        <v>35584</v>
      </c>
      <c r="K118" s="14">
        <v>270790</v>
      </c>
      <c r="L118" s="14"/>
      <c r="M118" s="14">
        <v>614251</v>
      </c>
      <c r="N118" s="14">
        <v>101726</v>
      </c>
      <c r="O118" s="14">
        <v>161115</v>
      </c>
      <c r="P118" s="14">
        <v>590482</v>
      </c>
      <c r="Q118" s="14">
        <v>266986</v>
      </c>
      <c r="R118" s="14">
        <v>103154</v>
      </c>
      <c r="S118" s="14">
        <v>128225</v>
      </c>
      <c r="T118" s="14"/>
      <c r="U118" s="14">
        <v>207502</v>
      </c>
      <c r="V118" s="14">
        <v>108709</v>
      </c>
      <c r="W118" s="33">
        <v>7262295</v>
      </c>
    </row>
    <row r="119" spans="1:23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15" t="str">
        <f>SUM(G118:G118)</f>
        <v>0</v>
      </c>
      <c r="H119" s="15" t="str">
        <f>SUM(H118:H118)</f>
        <v>0</v>
      </c>
      <c r="I119" s="15" t="str">
        <f>SUM(I118:I118)</f>
        <v>0</v>
      </c>
      <c r="J119" s="15" t="str">
        <f>SUM(J118:J118)</f>
        <v>0</v>
      </c>
      <c r="K119" s="15" t="str">
        <f>SUM(K118:K118)</f>
        <v>0</v>
      </c>
      <c r="L119" s="15" t="str">
        <f>SUM(L118:L118)</f>
        <v>0</v>
      </c>
      <c r="M119" s="15" t="str">
        <f>SUM(M118:M118)</f>
        <v>0</v>
      </c>
      <c r="N119" s="15" t="str">
        <f>SUM(N118:N118)</f>
        <v>0</v>
      </c>
      <c r="O119" s="15" t="str">
        <f>SUM(O118:O118)</f>
        <v>0</v>
      </c>
      <c r="P119" s="15" t="str">
        <f>SUM(P118:P118)</f>
        <v>0</v>
      </c>
      <c r="Q119" s="15" t="str">
        <f>SUM(Q118:Q118)</f>
        <v>0</v>
      </c>
      <c r="R119" s="15" t="str">
        <f>SUM(R118:R118)</f>
        <v>0</v>
      </c>
      <c r="S119" s="15" t="str">
        <f>SUM(S118:S118)</f>
        <v>0</v>
      </c>
      <c r="T119" s="15" t="str">
        <f>SUM(T118:T118)</f>
        <v>0</v>
      </c>
      <c r="U119" s="15" t="str">
        <f>SUM(U118:U118)</f>
        <v>0</v>
      </c>
      <c r="V119" s="15" t="str">
        <f>SUM(V118:V118)</f>
        <v>0</v>
      </c>
      <c r="W119" s="34" t="str">
        <f>SUM(W118:W118)</f>
        <v>0</v>
      </c>
    </row>
    <row r="120" spans="1:23">
      <c r="A120" s="18"/>
      <c r="B120" s="12"/>
      <c r="C120" s="24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19" t="s">
        <v>71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20" t="s">
        <v>40</v>
      </c>
      <c r="B122" s="12"/>
      <c r="C122" s="25">
        <v>1717403</v>
      </c>
      <c r="D122" s="14">
        <v>458664</v>
      </c>
      <c r="E122" s="14">
        <v>36000</v>
      </c>
      <c r="F122" s="14">
        <v>0</v>
      </c>
      <c r="G122" s="14">
        <v>41085</v>
      </c>
      <c r="H122" s="14">
        <v>34510</v>
      </c>
      <c r="I122" s="14">
        <v>0</v>
      </c>
      <c r="J122" s="14">
        <v>15336</v>
      </c>
      <c r="K122" s="14">
        <v>105607</v>
      </c>
      <c r="L122" s="14">
        <v>68281</v>
      </c>
      <c r="M122" s="14">
        <v>146337</v>
      </c>
      <c r="N122" s="14">
        <v>112427</v>
      </c>
      <c r="O122" s="14">
        <v>32173</v>
      </c>
      <c r="P122" s="14">
        <v>148409</v>
      </c>
      <c r="Q122" s="14">
        <v>60404</v>
      </c>
      <c r="R122" s="14">
        <v>53119</v>
      </c>
      <c r="S122" s="14">
        <v>28496</v>
      </c>
      <c r="T122" s="14">
        <v>0</v>
      </c>
      <c r="U122" s="14">
        <v>52769</v>
      </c>
      <c r="V122" s="14">
        <v>55202</v>
      </c>
      <c r="W122" s="33">
        <v>3166222</v>
      </c>
    </row>
    <row r="123" spans="1:23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15" t="str">
        <f>SUM(G122:G122)</f>
        <v>0</v>
      </c>
      <c r="H123" s="15" t="str">
        <f>SUM(H122:H122)</f>
        <v>0</v>
      </c>
      <c r="I123" s="15" t="str">
        <f>SUM(I122:I122)</f>
        <v>0</v>
      </c>
      <c r="J123" s="15" t="str">
        <f>SUM(J122:J122)</f>
        <v>0</v>
      </c>
      <c r="K123" s="15" t="str">
        <f>SUM(K122:K122)</f>
        <v>0</v>
      </c>
      <c r="L123" s="15" t="str">
        <f>SUM(L122:L122)</f>
        <v>0</v>
      </c>
      <c r="M123" s="15" t="str">
        <f>SUM(M122:M122)</f>
        <v>0</v>
      </c>
      <c r="N123" s="15" t="str">
        <f>SUM(N122:N122)</f>
        <v>0</v>
      </c>
      <c r="O123" s="15" t="str">
        <f>SUM(O122:O122)</f>
        <v>0</v>
      </c>
      <c r="P123" s="15" t="str">
        <f>SUM(P122:P122)</f>
        <v>0</v>
      </c>
      <c r="Q123" s="15" t="str">
        <f>SUM(Q122:Q122)</f>
        <v>0</v>
      </c>
      <c r="R123" s="15" t="str">
        <f>SUM(R122:R122)</f>
        <v>0</v>
      </c>
      <c r="S123" s="15" t="str">
        <f>SUM(S122:S122)</f>
        <v>0</v>
      </c>
      <c r="T123" s="15" t="str">
        <f>SUM(T122:T122)</f>
        <v>0</v>
      </c>
      <c r="U123" s="15" t="str">
        <f>SUM(U122:U122)</f>
        <v>0</v>
      </c>
      <c r="V123" s="15" t="str">
        <f>SUM(V122:V122)</f>
        <v>0</v>
      </c>
      <c r="W123" s="34" t="str">
        <f>SUM(W122:W122)</f>
        <v>0</v>
      </c>
    </row>
    <row r="124" spans="1:23">
      <c r="A124" s="18"/>
      <c r="B124" s="12"/>
      <c r="C124" s="24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19" t="s">
        <v>72</v>
      </c>
      <c r="B125" s="12"/>
      <c r="C125" s="24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20" t="s">
        <v>40</v>
      </c>
      <c r="B126" s="12"/>
      <c r="C126" s="25">
        <v>6056870</v>
      </c>
      <c r="D126" s="14">
        <v>899379</v>
      </c>
      <c r="E126" s="14">
        <v>788251</v>
      </c>
      <c r="F126" s="14">
        <v>945610</v>
      </c>
      <c r="G126" s="14">
        <v>16864</v>
      </c>
      <c r="H126" s="14">
        <v>114909</v>
      </c>
      <c r="I126" s="14">
        <v>0</v>
      </c>
      <c r="J126" s="14">
        <v>51952</v>
      </c>
      <c r="K126" s="14">
        <v>387254</v>
      </c>
      <c r="L126" s="14">
        <v>25707</v>
      </c>
      <c r="M126" s="14">
        <v>81836</v>
      </c>
      <c r="N126" s="14">
        <v>1953428</v>
      </c>
      <c r="O126" s="14">
        <v>1145896</v>
      </c>
      <c r="P126" s="14">
        <v>139533</v>
      </c>
      <c r="Q126" s="14">
        <v>248117</v>
      </c>
      <c r="R126" s="14">
        <v>417468</v>
      </c>
      <c r="S126" s="14">
        <v>158375</v>
      </c>
      <c r="T126" s="14">
        <v>3230040</v>
      </c>
      <c r="U126" s="14">
        <v>276144</v>
      </c>
      <c r="V126" s="14">
        <v>392907</v>
      </c>
      <c r="W126" s="33">
        <v>17330540</v>
      </c>
    </row>
    <row r="127" spans="1:23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15" t="str">
        <f>SUM(G126:G126)</f>
        <v>0</v>
      </c>
      <c r="H127" s="15" t="str">
        <f>SUM(H126:H126)</f>
        <v>0</v>
      </c>
      <c r="I127" s="15" t="str">
        <f>SUM(I126:I126)</f>
        <v>0</v>
      </c>
      <c r="J127" s="15" t="str">
        <f>SUM(J126:J126)</f>
        <v>0</v>
      </c>
      <c r="K127" s="15" t="str">
        <f>SUM(K126:K126)</f>
        <v>0</v>
      </c>
      <c r="L127" s="15" t="str">
        <f>SUM(L126:L126)</f>
        <v>0</v>
      </c>
      <c r="M127" s="15" t="str">
        <f>SUM(M126:M126)</f>
        <v>0</v>
      </c>
      <c r="N127" s="15" t="str">
        <f>SUM(N126:N126)</f>
        <v>0</v>
      </c>
      <c r="O127" s="15" t="str">
        <f>SUM(O126:O126)</f>
        <v>0</v>
      </c>
      <c r="P127" s="15" t="str">
        <f>SUM(P126:P126)</f>
        <v>0</v>
      </c>
      <c r="Q127" s="15" t="str">
        <f>SUM(Q126:Q126)</f>
        <v>0</v>
      </c>
      <c r="R127" s="15" t="str">
        <f>SUM(R126:R126)</f>
        <v>0</v>
      </c>
      <c r="S127" s="15" t="str">
        <f>SUM(S126:S126)</f>
        <v>0</v>
      </c>
      <c r="T127" s="15" t="str">
        <f>SUM(T126:T126)</f>
        <v>0</v>
      </c>
      <c r="U127" s="15" t="str">
        <f>SUM(U126:U126)</f>
        <v>0</v>
      </c>
      <c r="V127" s="15" t="str">
        <f>SUM(V126:V126)</f>
        <v>0</v>
      </c>
      <c r="W127" s="34" t="str">
        <f>SUM(W126:W126)</f>
        <v>0</v>
      </c>
    </row>
    <row r="128" spans="1:23">
      <c r="A128" s="18"/>
      <c r="B128" s="12"/>
      <c r="C128" s="24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32"/>
    </row>
    <row r="129" spans="1:23">
      <c r="A129" s="19" t="s">
        <v>73</v>
      </c>
      <c r="B129" s="12"/>
      <c r="C129" s="24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32"/>
    </row>
    <row r="130" spans="1:23">
      <c r="A130" s="20" t="s">
        <v>40</v>
      </c>
      <c r="B130" s="12"/>
      <c r="C130" s="25">
        <v>1205101.63</v>
      </c>
      <c r="D130" s="14">
        <v>541937.09</v>
      </c>
      <c r="E130" s="14">
        <v>137499.99</v>
      </c>
      <c r="F130" s="14"/>
      <c r="G130" s="14">
        <v>3654.09</v>
      </c>
      <c r="H130" s="14">
        <v>22153.83</v>
      </c>
      <c r="I130" s="14">
        <v>31087.29</v>
      </c>
      <c r="J130" s="14">
        <v>2637.96</v>
      </c>
      <c r="K130" s="14">
        <v>95735.53</v>
      </c>
      <c r="L130" s="14">
        <v>163247.54</v>
      </c>
      <c r="M130" s="14">
        <v>116259.62</v>
      </c>
      <c r="N130" s="14">
        <v>90299.01</v>
      </c>
      <c r="O130" s="14">
        <v>74567.83</v>
      </c>
      <c r="P130" s="14">
        <v>69224.53</v>
      </c>
      <c r="Q130" s="14">
        <v>10874.07</v>
      </c>
      <c r="R130" s="14">
        <v>50682.19</v>
      </c>
      <c r="S130" s="14">
        <v>5760.04</v>
      </c>
      <c r="T130" s="14"/>
      <c r="U130" s="14">
        <v>40323.72</v>
      </c>
      <c r="V130" s="14">
        <v>9911.86</v>
      </c>
      <c r="W130" s="33">
        <v>2670957.82</v>
      </c>
    </row>
    <row r="131" spans="1:23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15" t="str">
        <f>SUM(G130:G130)</f>
        <v>0</v>
      </c>
      <c r="H131" s="15" t="str">
        <f>SUM(H130:H130)</f>
        <v>0</v>
      </c>
      <c r="I131" s="15" t="str">
        <f>SUM(I130:I130)</f>
        <v>0</v>
      </c>
      <c r="J131" s="15" t="str">
        <f>SUM(J130:J130)</f>
        <v>0</v>
      </c>
      <c r="K131" s="15" t="str">
        <f>SUM(K130:K130)</f>
        <v>0</v>
      </c>
      <c r="L131" s="15" t="str">
        <f>SUM(L130:L130)</f>
        <v>0</v>
      </c>
      <c r="M131" s="15" t="str">
        <f>SUM(M130:M130)</f>
        <v>0</v>
      </c>
      <c r="N131" s="15" t="str">
        <f>SUM(N130:N130)</f>
        <v>0</v>
      </c>
      <c r="O131" s="15" t="str">
        <f>SUM(O130:O130)</f>
        <v>0</v>
      </c>
      <c r="P131" s="15" t="str">
        <f>SUM(P130:P130)</f>
        <v>0</v>
      </c>
      <c r="Q131" s="15" t="str">
        <f>SUM(Q130:Q130)</f>
        <v>0</v>
      </c>
      <c r="R131" s="15" t="str">
        <f>SUM(R130:R130)</f>
        <v>0</v>
      </c>
      <c r="S131" s="15" t="str">
        <f>SUM(S130:S130)</f>
        <v>0</v>
      </c>
      <c r="T131" s="15" t="str">
        <f>SUM(T130:T130)</f>
        <v>0</v>
      </c>
      <c r="U131" s="15" t="str">
        <f>SUM(U130:U130)</f>
        <v>0</v>
      </c>
      <c r="V131" s="15" t="str">
        <f>SUM(V130:V130)</f>
        <v>0</v>
      </c>
      <c r="W131" s="34" t="str">
        <f>SUM(W130:W130)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74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>
        <v>2022705.57</v>
      </c>
      <c r="D134" s="14">
        <v>193248.16</v>
      </c>
      <c r="E134" s="14">
        <v>18076.23</v>
      </c>
      <c r="F134" s="14"/>
      <c r="G134" s="14">
        <v>944.93</v>
      </c>
      <c r="H134" s="14">
        <v>34300.46</v>
      </c>
      <c r="I134" s="14">
        <v>1370.2</v>
      </c>
      <c r="J134" s="14">
        <v>169</v>
      </c>
      <c r="K134" s="14">
        <v>297821.55</v>
      </c>
      <c r="L134" s="14">
        <v>47044.6</v>
      </c>
      <c r="M134" s="14">
        <v>53536.82</v>
      </c>
      <c r="N134" s="14">
        <v>174487.26</v>
      </c>
      <c r="O134" s="14">
        <v>129091.89</v>
      </c>
      <c r="P134" s="14">
        <v>187007.44</v>
      </c>
      <c r="Q134" s="14">
        <v>1661.58</v>
      </c>
      <c r="R134" s="14">
        <v>13411.29</v>
      </c>
      <c r="S134" s="14">
        <v>7934.48</v>
      </c>
      <c r="T134" s="14"/>
      <c r="U134" s="14">
        <v>54178.32</v>
      </c>
      <c r="V134" s="14">
        <v>28256.03</v>
      </c>
      <c r="W134" s="33">
        <v>3265245.81</v>
      </c>
    </row>
    <row r="135" spans="1:23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15" t="str">
        <f>SUM(G134:G134)</f>
        <v>0</v>
      </c>
      <c r="H135" s="15" t="str">
        <f>SUM(H134:H134)</f>
        <v>0</v>
      </c>
      <c r="I135" s="15" t="str">
        <f>SUM(I134:I134)</f>
        <v>0</v>
      </c>
      <c r="J135" s="15" t="str">
        <f>SUM(J134:J134)</f>
        <v>0</v>
      </c>
      <c r="K135" s="15" t="str">
        <f>SUM(K134:K134)</f>
        <v>0</v>
      </c>
      <c r="L135" s="15" t="str">
        <f>SUM(L134:L134)</f>
        <v>0</v>
      </c>
      <c r="M135" s="15" t="str">
        <f>SUM(M134:M134)</f>
        <v>0</v>
      </c>
      <c r="N135" s="15" t="str">
        <f>SUM(N134:N134)</f>
        <v>0</v>
      </c>
      <c r="O135" s="15" t="str">
        <f>SUM(O134:O134)</f>
        <v>0</v>
      </c>
      <c r="P135" s="15" t="str">
        <f>SUM(P134:P134)</f>
        <v>0</v>
      </c>
      <c r="Q135" s="15" t="str">
        <f>SUM(Q134:Q134)</f>
        <v>0</v>
      </c>
      <c r="R135" s="15" t="str">
        <f>SUM(R134:R134)</f>
        <v>0</v>
      </c>
      <c r="S135" s="15" t="str">
        <f>SUM(S134:S134)</f>
        <v>0</v>
      </c>
      <c r="T135" s="15" t="str">
        <f>SUM(T134:T134)</f>
        <v>0</v>
      </c>
      <c r="U135" s="15" t="str">
        <f>SUM(U134:U134)</f>
        <v>0</v>
      </c>
      <c r="V135" s="15" t="str">
        <f>SUM(V134:V134)</f>
        <v>0</v>
      </c>
      <c r="W135" s="34" t="str">
        <f>SUM(W134:W134)</f>
        <v>0</v>
      </c>
    </row>
    <row r="136" spans="1:23">
      <c r="A136" s="18"/>
      <c r="B136" s="12"/>
      <c r="C136" s="24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32"/>
    </row>
    <row r="137" spans="1:23">
      <c r="A137" s="19" t="s">
        <v>75</v>
      </c>
      <c r="B137" s="12"/>
      <c r="C137" s="24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32"/>
    </row>
    <row r="138" spans="1:23">
      <c r="A138" s="20" t="s">
        <v>40</v>
      </c>
      <c r="B138" s="12"/>
      <c r="C138" s="25">
        <v>3482862.7</v>
      </c>
      <c r="D138" s="14">
        <v>824546.12</v>
      </c>
      <c r="E138" s="14"/>
      <c r="F138" s="14"/>
      <c r="G138" s="14">
        <v>50000</v>
      </c>
      <c r="H138" s="14">
        <v>52100.72</v>
      </c>
      <c r="I138" s="14"/>
      <c r="J138" s="14">
        <v>16985.44</v>
      </c>
      <c r="K138" s="14">
        <v>1356154.07</v>
      </c>
      <c r="L138" s="14"/>
      <c r="M138" s="14">
        <v>688570.77</v>
      </c>
      <c r="N138" s="14"/>
      <c r="O138" s="14"/>
      <c r="P138" s="14"/>
      <c r="Q138" s="14">
        <v>53672.76</v>
      </c>
      <c r="R138" s="14">
        <v>128369.41</v>
      </c>
      <c r="S138" s="14"/>
      <c r="T138" s="14"/>
      <c r="U138" s="14">
        <v>105343.52</v>
      </c>
      <c r="V138" s="14">
        <v>447576.13</v>
      </c>
      <c r="W138" s="33">
        <v>7206181.64</v>
      </c>
    </row>
    <row r="139" spans="1:23">
      <c r="A139" s="19" t="s">
        <v>41</v>
      </c>
      <c r="B139" s="12"/>
      <c r="C139" s="26" t="str">
        <f>SUM(C138:C138)</f>
        <v>0</v>
      </c>
      <c r="D139" s="15" t="str">
        <f>SUM(D138:D138)</f>
        <v>0</v>
      </c>
      <c r="E139" s="15" t="str">
        <f>SUM(E138:E138)</f>
        <v>0</v>
      </c>
      <c r="F139" s="15" t="str">
        <f>SUM(F138:F138)</f>
        <v>0</v>
      </c>
      <c r="G139" s="15" t="str">
        <f>SUM(G138:G138)</f>
        <v>0</v>
      </c>
      <c r="H139" s="15" t="str">
        <f>SUM(H138:H138)</f>
        <v>0</v>
      </c>
      <c r="I139" s="15" t="str">
        <f>SUM(I138:I138)</f>
        <v>0</v>
      </c>
      <c r="J139" s="15" t="str">
        <f>SUM(J138:J138)</f>
        <v>0</v>
      </c>
      <c r="K139" s="15" t="str">
        <f>SUM(K138:K138)</f>
        <v>0</v>
      </c>
      <c r="L139" s="15" t="str">
        <f>SUM(L138:L138)</f>
        <v>0</v>
      </c>
      <c r="M139" s="15" t="str">
        <f>SUM(M138:M138)</f>
        <v>0</v>
      </c>
      <c r="N139" s="15" t="str">
        <f>SUM(N138:N138)</f>
        <v>0</v>
      </c>
      <c r="O139" s="15" t="str">
        <f>SUM(O138:O138)</f>
        <v>0</v>
      </c>
      <c r="P139" s="15" t="str">
        <f>SUM(P138:P138)</f>
        <v>0</v>
      </c>
      <c r="Q139" s="15" t="str">
        <f>SUM(Q138:Q138)</f>
        <v>0</v>
      </c>
      <c r="R139" s="15" t="str">
        <f>SUM(R138:R138)</f>
        <v>0</v>
      </c>
      <c r="S139" s="15" t="str">
        <f>SUM(S138:S138)</f>
        <v>0</v>
      </c>
      <c r="T139" s="15" t="str">
        <f>SUM(T138:T138)</f>
        <v>0</v>
      </c>
      <c r="U139" s="15" t="str">
        <f>SUM(U138:U138)</f>
        <v>0</v>
      </c>
      <c r="V139" s="15" t="str">
        <f>SUM(V138:V138)</f>
        <v>0</v>
      </c>
      <c r="W139" s="34" t="str">
        <f>SUM(W138:W138)</f>
        <v>0</v>
      </c>
    </row>
    <row r="140" spans="1:23">
      <c r="A140" s="18"/>
      <c r="B140" s="12"/>
      <c r="C140" s="24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21" t="s">
        <v>76</v>
      </c>
      <c r="B141" s="13"/>
      <c r="C141" s="27" t="str">
        <f>C87+C91+C95+C99+C103+C107+C111+C115+C119+C123+C127+C131+C135+C139</f>
        <v>0</v>
      </c>
      <c r="D141" s="16" t="str">
        <f>D87+D91+D95+D99+D103+D107+D111+D115+D119+D123+D127+D131+D135+D139</f>
        <v>0</v>
      </c>
      <c r="E141" s="16" t="str">
        <f>E87+E91+E95+E99+E103+E107+E111+E115+E119+E123+E127+E131+E135+E139</f>
        <v>0</v>
      </c>
      <c r="F141" s="16" t="str">
        <f>F87+F91+F95+F99+F103+F107+F111+F115+F119+F123+F127+F131+F135+F139</f>
        <v>0</v>
      </c>
      <c r="G141" s="16" t="str">
        <f>G87+G91+G95+G99+G103+G107+G111+G115+G119+G123+G127+G131+G135+G139</f>
        <v>0</v>
      </c>
      <c r="H141" s="16" t="str">
        <f>H87+H91+H95+H99+H103+H107+H111+H115+H119+H123+H127+H131+H135+H139</f>
        <v>0</v>
      </c>
      <c r="I141" s="16" t="str">
        <f>I87+I91+I95+I99+I103+I107+I111+I115+I119+I123+I127+I131+I135+I139</f>
        <v>0</v>
      </c>
      <c r="J141" s="16" t="str">
        <f>J87+J91+J95+J99+J103+J107+J111+J115+J119+J123+J127+J131+J135+J139</f>
        <v>0</v>
      </c>
      <c r="K141" s="16" t="str">
        <f>K87+K91+K95+K99+K103+K107+K111+K115+K119+K123+K127+K131+K135+K139</f>
        <v>0</v>
      </c>
      <c r="L141" s="16" t="str">
        <f>L87+L91+L95+L99+L103+L107+L111+L115+L119+L123+L127+L131+L135+L139</f>
        <v>0</v>
      </c>
      <c r="M141" s="16" t="str">
        <f>M87+M91+M95+M99+M103+M107+M111+M115+M119+M123+M127+M131+M135+M139</f>
        <v>0</v>
      </c>
      <c r="N141" s="16" t="str">
        <f>N87+N91+N95+N99+N103+N107+N111+N115+N119+N123+N127+N131+N135+N139</f>
        <v>0</v>
      </c>
      <c r="O141" s="16" t="str">
        <f>O87+O91+O95+O99+O103+O107+O111+O115+O119+O123+O127+O131+O135+O139</f>
        <v>0</v>
      </c>
      <c r="P141" s="16" t="str">
        <f>P87+P91+P95+P99+P103+P107+P111+P115+P119+P123+P127+P131+P135+P139</f>
        <v>0</v>
      </c>
      <c r="Q141" s="16" t="str">
        <f>Q87+Q91+Q95+Q99+Q103+Q107+Q111+Q115+Q119+Q123+Q127+Q131+Q135+Q139</f>
        <v>0</v>
      </c>
      <c r="R141" s="16" t="str">
        <f>R87+R91+R95+R99+R103+R107+R111+R115+R119+R123+R127+R131+R135+R139</f>
        <v>0</v>
      </c>
      <c r="S141" s="16" t="str">
        <f>S87+S91+S95+S99+S103+S107+S111+S115+S119+S123+S127+S131+S135+S139</f>
        <v>0</v>
      </c>
      <c r="T141" s="16" t="str">
        <f>T87+T91+T95+T99+T103+T107+T111+T115+T119+T123+T127+T131+T135+T139</f>
        <v>0</v>
      </c>
      <c r="U141" s="16" t="str">
        <f>U87+U91+U95+U99+U103+U107+U111+U115+U119+U123+U127+U131+U135+U139</f>
        <v>0</v>
      </c>
      <c r="V141" s="16" t="str">
        <f>V87+V91+V95+V99+V103+V107+V111+V115+V119+V123+V127+V131+V135+V139</f>
        <v>0</v>
      </c>
      <c r="W141" s="35" t="str">
        <f>W87+W91+W95+W99+W103+W107+W111+W115+W119+W123+W127+W131+W135+W139</f>
        <v>0</v>
      </c>
    </row>
    <row r="142" spans="1:23">
      <c r="A142" s="18"/>
      <c r="B142" s="12"/>
      <c r="C142" s="24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19" t="s">
        <v>77</v>
      </c>
      <c r="B143" s="12"/>
      <c r="C143" s="24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32"/>
    </row>
    <row r="144" spans="1:23">
      <c r="A144" s="20" t="s">
        <v>40</v>
      </c>
      <c r="B144" s="12"/>
      <c r="C144" s="25">
        <v>1103176</v>
      </c>
      <c r="D144" s="14">
        <v>226506</v>
      </c>
      <c r="E144" s="14">
        <v>49981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55325</v>
      </c>
      <c r="L144" s="14">
        <v>0</v>
      </c>
      <c r="M144" s="14">
        <v>145730</v>
      </c>
      <c r="N144" s="14">
        <v>31478</v>
      </c>
      <c r="O144" s="14">
        <v>582860</v>
      </c>
      <c r="P144" s="14">
        <v>0</v>
      </c>
      <c r="Q144" s="14">
        <v>331545</v>
      </c>
      <c r="R144" s="14">
        <v>3677</v>
      </c>
      <c r="S144" s="14">
        <v>1633</v>
      </c>
      <c r="T144" s="14">
        <v>0</v>
      </c>
      <c r="U144" s="14">
        <v>0</v>
      </c>
      <c r="V144" s="14">
        <v>5138</v>
      </c>
      <c r="W144" s="33">
        <v>2537049</v>
      </c>
    </row>
    <row r="145" spans="1:23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15" t="str">
        <f>SUM(G144:G144)</f>
        <v>0</v>
      </c>
      <c r="H145" s="15" t="str">
        <f>SUM(H144:H144)</f>
        <v>0</v>
      </c>
      <c r="I145" s="15" t="str">
        <f>SUM(I144:I144)</f>
        <v>0</v>
      </c>
      <c r="J145" s="15" t="str">
        <f>SUM(J144:J144)</f>
        <v>0</v>
      </c>
      <c r="K145" s="15" t="str">
        <f>SUM(K144:K144)</f>
        <v>0</v>
      </c>
      <c r="L145" s="15" t="str">
        <f>SUM(L144:L144)</f>
        <v>0</v>
      </c>
      <c r="M145" s="15" t="str">
        <f>SUM(M144:M144)</f>
        <v>0</v>
      </c>
      <c r="N145" s="15" t="str">
        <f>SUM(N144:N144)</f>
        <v>0</v>
      </c>
      <c r="O145" s="15" t="str">
        <f>SUM(O144:O144)</f>
        <v>0</v>
      </c>
      <c r="P145" s="15" t="str">
        <f>SUM(P144:P144)</f>
        <v>0</v>
      </c>
      <c r="Q145" s="15" t="str">
        <f>SUM(Q144:Q144)</f>
        <v>0</v>
      </c>
      <c r="R145" s="15" t="str">
        <f>SUM(R144:R144)</f>
        <v>0</v>
      </c>
      <c r="S145" s="15" t="str">
        <f>SUM(S144:S144)</f>
        <v>0</v>
      </c>
      <c r="T145" s="15" t="str">
        <f>SUM(T144:T144)</f>
        <v>0</v>
      </c>
      <c r="U145" s="15" t="str">
        <f>SUM(U144:U144)</f>
        <v>0</v>
      </c>
      <c r="V145" s="15" t="str">
        <f>SUM(V144:V144)</f>
        <v>0</v>
      </c>
      <c r="W145" s="34" t="str">
        <f>SUM(W144:W144)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78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40</v>
      </c>
      <c r="B148" s="12"/>
      <c r="C148" s="25">
        <v>22900675</v>
      </c>
      <c r="D148" s="14">
        <v>4980748</v>
      </c>
      <c r="E148" s="14">
        <v>3991463</v>
      </c>
      <c r="F148" s="14">
        <v>0</v>
      </c>
      <c r="G148" s="14">
        <v>0</v>
      </c>
      <c r="H148" s="14">
        <v>0</v>
      </c>
      <c r="I148" s="14">
        <v>1032498</v>
      </c>
      <c r="J148" s="14">
        <v>21542</v>
      </c>
      <c r="K148" s="14">
        <v>2171798</v>
      </c>
      <c r="L148" s="14">
        <v>112068</v>
      </c>
      <c r="M148" s="14">
        <v>13997327</v>
      </c>
      <c r="N148" s="14">
        <v>1296058</v>
      </c>
      <c r="O148" s="14">
        <v>10907805</v>
      </c>
      <c r="P148" s="14">
        <v>0</v>
      </c>
      <c r="Q148" s="14">
        <v>1845781</v>
      </c>
      <c r="R148" s="14">
        <v>1965891</v>
      </c>
      <c r="S148" s="14">
        <v>107791</v>
      </c>
      <c r="T148" s="14">
        <v>0</v>
      </c>
      <c r="U148" s="14">
        <v>580205</v>
      </c>
      <c r="V148" s="14">
        <v>439117</v>
      </c>
      <c r="W148" s="33">
        <v>66350767</v>
      </c>
    </row>
    <row r="149" spans="1:23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15" t="str">
        <f>SUM(G148:G148)</f>
        <v>0</v>
      </c>
      <c r="H149" s="15" t="str">
        <f>SUM(H148:H148)</f>
        <v>0</v>
      </c>
      <c r="I149" s="15" t="str">
        <f>SUM(I148:I148)</f>
        <v>0</v>
      </c>
      <c r="J149" s="15" t="str">
        <f>SUM(J148:J148)</f>
        <v>0</v>
      </c>
      <c r="K149" s="15" t="str">
        <f>SUM(K148:K148)</f>
        <v>0</v>
      </c>
      <c r="L149" s="15" t="str">
        <f>SUM(L148:L148)</f>
        <v>0</v>
      </c>
      <c r="M149" s="15" t="str">
        <f>SUM(M148:M148)</f>
        <v>0</v>
      </c>
      <c r="N149" s="15" t="str">
        <f>SUM(N148:N148)</f>
        <v>0</v>
      </c>
      <c r="O149" s="15" t="str">
        <f>SUM(O148:O148)</f>
        <v>0</v>
      </c>
      <c r="P149" s="15" t="str">
        <f>SUM(P148:P148)</f>
        <v>0</v>
      </c>
      <c r="Q149" s="15" t="str">
        <f>SUM(Q148:Q148)</f>
        <v>0</v>
      </c>
      <c r="R149" s="15" t="str">
        <f>SUM(R148:R148)</f>
        <v>0</v>
      </c>
      <c r="S149" s="15" t="str">
        <f>SUM(S148:S148)</f>
        <v>0</v>
      </c>
      <c r="T149" s="15" t="str">
        <f>SUM(T148:T148)</f>
        <v>0</v>
      </c>
      <c r="U149" s="15" t="str">
        <f>SUM(U148:U148)</f>
        <v>0</v>
      </c>
      <c r="V149" s="15" t="str">
        <f>SUM(V148:V148)</f>
        <v>0</v>
      </c>
      <c r="W149" s="34" t="str">
        <f>SUM(W148:W148)</f>
        <v>0</v>
      </c>
    </row>
    <row r="150" spans="1:23">
      <c r="A150" s="18"/>
      <c r="B150" s="12"/>
      <c r="C150" s="24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32"/>
    </row>
    <row r="151" spans="1:23">
      <c r="A151" s="19" t="s">
        <v>79</v>
      </c>
      <c r="B151" s="12"/>
      <c r="C151" s="24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32"/>
    </row>
    <row r="152" spans="1:23">
      <c r="A152" s="20" t="s">
        <v>80</v>
      </c>
      <c r="B152" s="12"/>
      <c r="C152" s="24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32"/>
    </row>
    <row r="153" spans="1:23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15" t="str">
        <f>SUM(G152:G152)</f>
        <v>0</v>
      </c>
      <c r="H153" s="15" t="str">
        <f>SUM(H152:H152)</f>
        <v>0</v>
      </c>
      <c r="I153" s="15" t="str">
        <f>SUM(I152:I152)</f>
        <v>0</v>
      </c>
      <c r="J153" s="15" t="str">
        <f>SUM(J152:J152)</f>
        <v>0</v>
      </c>
      <c r="K153" s="15" t="str">
        <f>SUM(K152:K152)</f>
        <v>0</v>
      </c>
      <c r="L153" s="15" t="str">
        <f>SUM(L152:L152)</f>
        <v>0</v>
      </c>
      <c r="M153" s="15" t="str">
        <f>SUM(M152:M152)</f>
        <v>0</v>
      </c>
      <c r="N153" s="15" t="str">
        <f>SUM(N152:N152)</f>
        <v>0</v>
      </c>
      <c r="O153" s="15" t="str">
        <f>SUM(O152:O152)</f>
        <v>0</v>
      </c>
      <c r="P153" s="15" t="str">
        <f>SUM(P152:P152)</f>
        <v>0</v>
      </c>
      <c r="Q153" s="15" t="str">
        <f>SUM(Q152:Q152)</f>
        <v>0</v>
      </c>
      <c r="R153" s="15" t="str">
        <f>SUM(R152:R152)</f>
        <v>0</v>
      </c>
      <c r="S153" s="15" t="str">
        <f>SUM(S152:S152)</f>
        <v>0</v>
      </c>
      <c r="T153" s="15" t="str">
        <f>SUM(T152:T152)</f>
        <v>0</v>
      </c>
      <c r="U153" s="15" t="str">
        <f>SUM(U152:U152)</f>
        <v>0</v>
      </c>
      <c r="V153" s="15" t="str">
        <f>SUM(V152:V152)</f>
        <v>0</v>
      </c>
      <c r="W153" s="34" t="str">
        <f>SUM(W152:W152)</f>
        <v>0</v>
      </c>
    </row>
    <row r="154" spans="1:23">
      <c r="A154" s="18"/>
      <c r="B154" s="12"/>
      <c r="C154" s="24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19" t="s">
        <v>81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40</v>
      </c>
      <c r="B156" s="12"/>
      <c r="C156" s="25">
        <v>8419980</v>
      </c>
      <c r="D156" s="14">
        <v>1866109</v>
      </c>
      <c r="E156" s="14">
        <v>895981</v>
      </c>
      <c r="F156" s="14">
        <v>1372996</v>
      </c>
      <c r="G156" s="14">
        <v>6647</v>
      </c>
      <c r="H156" s="14">
        <v>193204</v>
      </c>
      <c r="I156" s="14"/>
      <c r="J156" s="14">
        <v>113295</v>
      </c>
      <c r="K156" s="14">
        <v>819244</v>
      </c>
      <c r="L156" s="14">
        <v>157568</v>
      </c>
      <c r="M156" s="14">
        <v>5638000</v>
      </c>
      <c r="N156" s="14">
        <v>321601</v>
      </c>
      <c r="O156" s="14">
        <v>390</v>
      </c>
      <c r="P156" s="14">
        <v>1499062</v>
      </c>
      <c r="Q156" s="14">
        <v>204005</v>
      </c>
      <c r="R156" s="14">
        <v>219912</v>
      </c>
      <c r="S156" s="14">
        <v>309787</v>
      </c>
      <c r="T156" s="14"/>
      <c r="U156" s="14">
        <v>154577</v>
      </c>
      <c r="V156" s="14">
        <v>341418</v>
      </c>
      <c r="W156" s="33">
        <v>22533776</v>
      </c>
    </row>
    <row r="157" spans="1:23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15" t="str">
        <f>SUM(G156:G156)</f>
        <v>0</v>
      </c>
      <c r="H157" s="15" t="str">
        <f>SUM(H156:H156)</f>
        <v>0</v>
      </c>
      <c r="I157" s="15" t="str">
        <f>SUM(I156:I156)</f>
        <v>0</v>
      </c>
      <c r="J157" s="15" t="str">
        <f>SUM(J156:J156)</f>
        <v>0</v>
      </c>
      <c r="K157" s="15" t="str">
        <f>SUM(K156:K156)</f>
        <v>0</v>
      </c>
      <c r="L157" s="15" t="str">
        <f>SUM(L156:L156)</f>
        <v>0</v>
      </c>
      <c r="M157" s="15" t="str">
        <f>SUM(M156:M156)</f>
        <v>0</v>
      </c>
      <c r="N157" s="15" t="str">
        <f>SUM(N156:N156)</f>
        <v>0</v>
      </c>
      <c r="O157" s="15" t="str">
        <f>SUM(O156:O156)</f>
        <v>0</v>
      </c>
      <c r="P157" s="15" t="str">
        <f>SUM(P156:P156)</f>
        <v>0</v>
      </c>
      <c r="Q157" s="15" t="str">
        <f>SUM(Q156:Q156)</f>
        <v>0</v>
      </c>
      <c r="R157" s="15" t="str">
        <f>SUM(R156:R156)</f>
        <v>0</v>
      </c>
      <c r="S157" s="15" t="str">
        <f>SUM(S156:S156)</f>
        <v>0</v>
      </c>
      <c r="T157" s="15" t="str">
        <f>SUM(T156:T156)</f>
        <v>0</v>
      </c>
      <c r="U157" s="15" t="str">
        <f>SUM(U156:U156)</f>
        <v>0</v>
      </c>
      <c r="V157" s="15" t="str">
        <f>SUM(V156:V156)</f>
        <v>0</v>
      </c>
      <c r="W157" s="34" t="str">
        <f>SUM(W156:W156)</f>
        <v>0</v>
      </c>
    </row>
    <row r="158" spans="1:23">
      <c r="A158" s="18"/>
      <c r="B158" s="12"/>
      <c r="C158" s="24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19" t="s">
        <v>82</v>
      </c>
      <c r="B159" s="12"/>
      <c r="C159" s="24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32"/>
    </row>
    <row r="160" spans="1:23">
      <c r="A160" s="20" t="s">
        <v>40</v>
      </c>
      <c r="B160" s="12"/>
      <c r="C160" s="25">
        <v>61817577</v>
      </c>
      <c r="D160" s="14">
        <v>11073590</v>
      </c>
      <c r="E160" s="14">
        <v>7318265</v>
      </c>
      <c r="F160" s="14">
        <v>24750404</v>
      </c>
      <c r="G160" s="14">
        <v>0</v>
      </c>
      <c r="H160" s="14">
        <v>149981</v>
      </c>
      <c r="I160" s="14">
        <v>4593576</v>
      </c>
      <c r="J160" s="14">
        <v>0</v>
      </c>
      <c r="K160" s="14">
        <v>10950033</v>
      </c>
      <c r="L160" s="14">
        <v>0</v>
      </c>
      <c r="M160" s="14">
        <v>38361498</v>
      </c>
      <c r="N160" s="14">
        <v>2893356</v>
      </c>
      <c r="O160" s="14">
        <v>5413277</v>
      </c>
      <c r="P160" s="14">
        <v>3363726</v>
      </c>
      <c r="Q160" s="14">
        <v>811286</v>
      </c>
      <c r="R160" s="14">
        <v>1573911</v>
      </c>
      <c r="S160" s="14">
        <v>0</v>
      </c>
      <c r="T160" s="14">
        <v>0</v>
      </c>
      <c r="U160" s="14">
        <v>864830</v>
      </c>
      <c r="V160" s="14">
        <v>1102435</v>
      </c>
      <c r="W160" s="33">
        <v>175037745</v>
      </c>
    </row>
    <row r="161" spans="1:23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15" t="str">
        <f>SUM(G160:G160)</f>
        <v>0</v>
      </c>
      <c r="H161" s="15" t="str">
        <f>SUM(H160:H160)</f>
        <v>0</v>
      </c>
      <c r="I161" s="15" t="str">
        <f>SUM(I160:I160)</f>
        <v>0</v>
      </c>
      <c r="J161" s="15" t="str">
        <f>SUM(J160:J160)</f>
        <v>0</v>
      </c>
      <c r="K161" s="15" t="str">
        <f>SUM(K160:K160)</f>
        <v>0</v>
      </c>
      <c r="L161" s="15" t="str">
        <f>SUM(L160:L160)</f>
        <v>0</v>
      </c>
      <c r="M161" s="15" t="str">
        <f>SUM(M160:M160)</f>
        <v>0</v>
      </c>
      <c r="N161" s="15" t="str">
        <f>SUM(N160:N160)</f>
        <v>0</v>
      </c>
      <c r="O161" s="15" t="str">
        <f>SUM(O160:O160)</f>
        <v>0</v>
      </c>
      <c r="P161" s="15" t="str">
        <f>SUM(P160:P160)</f>
        <v>0</v>
      </c>
      <c r="Q161" s="15" t="str">
        <f>SUM(Q160:Q160)</f>
        <v>0</v>
      </c>
      <c r="R161" s="15" t="str">
        <f>SUM(R160:R160)</f>
        <v>0</v>
      </c>
      <c r="S161" s="15" t="str">
        <f>SUM(S160:S160)</f>
        <v>0</v>
      </c>
      <c r="T161" s="15" t="str">
        <f>SUM(T160:T160)</f>
        <v>0</v>
      </c>
      <c r="U161" s="15" t="str">
        <f>SUM(U160:U160)</f>
        <v>0</v>
      </c>
      <c r="V161" s="15" t="str">
        <f>SUM(V160:V160)</f>
        <v>0</v>
      </c>
      <c r="W161" s="34" t="str">
        <f>SUM(W160:W160)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83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>
        <v>6448056</v>
      </c>
      <c r="D164" s="14">
        <v>1338473</v>
      </c>
      <c r="E164" s="14">
        <v>873627</v>
      </c>
      <c r="F164" s="14">
        <v>3254362</v>
      </c>
      <c r="G164" s="14">
        <v>0</v>
      </c>
      <c r="H164" s="14">
        <v>20035</v>
      </c>
      <c r="I164" s="14">
        <v>385867</v>
      </c>
      <c r="J164" s="14">
        <v>0</v>
      </c>
      <c r="K164" s="14">
        <v>617256</v>
      </c>
      <c r="L164" s="14">
        <v>0</v>
      </c>
      <c r="M164" s="14">
        <v>5367048</v>
      </c>
      <c r="N164" s="14">
        <v>467293</v>
      </c>
      <c r="O164" s="14">
        <v>489123</v>
      </c>
      <c r="P164" s="14">
        <v>625035</v>
      </c>
      <c r="Q164" s="14">
        <v>416238</v>
      </c>
      <c r="R164" s="14">
        <v>261485</v>
      </c>
      <c r="S164" s="14">
        <v>0</v>
      </c>
      <c r="T164" s="14">
        <v>0</v>
      </c>
      <c r="U164" s="14">
        <v>151826</v>
      </c>
      <c r="V164" s="14">
        <v>183363</v>
      </c>
      <c r="W164" s="33">
        <v>20899087</v>
      </c>
    </row>
    <row r="165" spans="1:23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15" t="str">
        <f>SUM(G164:G164)</f>
        <v>0</v>
      </c>
      <c r="H165" s="15" t="str">
        <f>SUM(H164:H164)</f>
        <v>0</v>
      </c>
      <c r="I165" s="15" t="str">
        <f>SUM(I164:I164)</f>
        <v>0</v>
      </c>
      <c r="J165" s="15" t="str">
        <f>SUM(J164:J164)</f>
        <v>0</v>
      </c>
      <c r="K165" s="15" t="str">
        <f>SUM(K164:K164)</f>
        <v>0</v>
      </c>
      <c r="L165" s="15" t="str">
        <f>SUM(L164:L164)</f>
        <v>0</v>
      </c>
      <c r="M165" s="15" t="str">
        <f>SUM(M164:M164)</f>
        <v>0</v>
      </c>
      <c r="N165" s="15" t="str">
        <f>SUM(N164:N164)</f>
        <v>0</v>
      </c>
      <c r="O165" s="15" t="str">
        <f>SUM(O164:O164)</f>
        <v>0</v>
      </c>
      <c r="P165" s="15" t="str">
        <f>SUM(P164:P164)</f>
        <v>0</v>
      </c>
      <c r="Q165" s="15" t="str">
        <f>SUM(Q164:Q164)</f>
        <v>0</v>
      </c>
      <c r="R165" s="15" t="str">
        <f>SUM(R164:R164)</f>
        <v>0</v>
      </c>
      <c r="S165" s="15" t="str">
        <f>SUM(S164:S164)</f>
        <v>0</v>
      </c>
      <c r="T165" s="15" t="str">
        <f>SUM(T164:T164)</f>
        <v>0</v>
      </c>
      <c r="U165" s="15" t="str">
        <f>SUM(U164:U164)</f>
        <v>0</v>
      </c>
      <c r="V165" s="15" t="str">
        <f>SUM(V164:V164)</f>
        <v>0</v>
      </c>
      <c r="W165" s="34" t="str">
        <f>SUM(W164:W164)</f>
        <v>0</v>
      </c>
    </row>
    <row r="166" spans="1:23">
      <c r="A166" s="18"/>
      <c r="B166" s="12"/>
      <c r="C166" s="24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19" t="s">
        <v>84</v>
      </c>
      <c r="B167" s="12"/>
      <c r="C167" s="24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20" t="s">
        <v>40</v>
      </c>
      <c r="B168" s="12"/>
      <c r="C168" s="25">
        <v>24055535</v>
      </c>
      <c r="D168" s="14">
        <v>7364374</v>
      </c>
      <c r="E168" s="14">
        <v>2679912</v>
      </c>
      <c r="F168" s="14">
        <v>2772707</v>
      </c>
      <c r="G168" s="14">
        <v>263290</v>
      </c>
      <c r="H168" s="14">
        <v>222932</v>
      </c>
      <c r="I168" s="14"/>
      <c r="J168" s="14"/>
      <c r="K168" s="14">
        <v>2252294</v>
      </c>
      <c r="L168" s="14">
        <v>-355558</v>
      </c>
      <c r="M168" s="14">
        <v>11502667</v>
      </c>
      <c r="N168" s="14">
        <v>2095469</v>
      </c>
      <c r="O168" s="14">
        <v>672670</v>
      </c>
      <c r="P168" s="14">
        <v>2637060</v>
      </c>
      <c r="Q168" s="14">
        <v>1069756</v>
      </c>
      <c r="R168" s="14">
        <v>719307</v>
      </c>
      <c r="S168" s="14">
        <v>1517117</v>
      </c>
      <c r="T168" s="14"/>
      <c r="U168" s="14">
        <v>833196</v>
      </c>
      <c r="V168" s="14">
        <v>602663</v>
      </c>
      <c r="W168" s="33">
        <v>60905391</v>
      </c>
    </row>
    <row r="169" spans="1:23">
      <c r="A169" s="19" t="s">
        <v>41</v>
      </c>
      <c r="B169" s="12"/>
      <c r="C169" s="26" t="str">
        <f>SUM(C168:C168)</f>
        <v>0</v>
      </c>
      <c r="D169" s="15" t="str">
        <f>SUM(D168:D168)</f>
        <v>0</v>
      </c>
      <c r="E169" s="15" t="str">
        <f>SUM(E168:E168)</f>
        <v>0</v>
      </c>
      <c r="F169" s="15" t="str">
        <f>SUM(F168:F168)</f>
        <v>0</v>
      </c>
      <c r="G169" s="15" t="str">
        <f>SUM(G168:G168)</f>
        <v>0</v>
      </c>
      <c r="H169" s="15" t="str">
        <f>SUM(H168:H168)</f>
        <v>0</v>
      </c>
      <c r="I169" s="15" t="str">
        <f>SUM(I168:I168)</f>
        <v>0</v>
      </c>
      <c r="J169" s="15" t="str">
        <f>SUM(J168:J168)</f>
        <v>0</v>
      </c>
      <c r="K169" s="15" t="str">
        <f>SUM(K168:K168)</f>
        <v>0</v>
      </c>
      <c r="L169" s="15" t="str">
        <f>SUM(L168:L168)</f>
        <v>0</v>
      </c>
      <c r="M169" s="15" t="str">
        <f>SUM(M168:M168)</f>
        <v>0</v>
      </c>
      <c r="N169" s="15" t="str">
        <f>SUM(N168:N168)</f>
        <v>0</v>
      </c>
      <c r="O169" s="15" t="str">
        <f>SUM(O168:O168)</f>
        <v>0</v>
      </c>
      <c r="P169" s="15" t="str">
        <f>SUM(P168:P168)</f>
        <v>0</v>
      </c>
      <c r="Q169" s="15" t="str">
        <f>SUM(Q168:Q168)</f>
        <v>0</v>
      </c>
      <c r="R169" s="15" t="str">
        <f>SUM(R168:R168)</f>
        <v>0</v>
      </c>
      <c r="S169" s="15" t="str">
        <f>SUM(S168:S168)</f>
        <v>0</v>
      </c>
      <c r="T169" s="15" t="str">
        <f>SUM(T168:T168)</f>
        <v>0</v>
      </c>
      <c r="U169" s="15" t="str">
        <f>SUM(U168:U168)</f>
        <v>0</v>
      </c>
      <c r="V169" s="15" t="str">
        <f>SUM(V168:V168)</f>
        <v>0</v>
      </c>
      <c r="W169" s="34" t="str">
        <f>SUM(W168:W168)</f>
        <v>0</v>
      </c>
    </row>
    <row r="170" spans="1:23">
      <c r="A170" s="18"/>
      <c r="B170" s="12"/>
      <c r="C170" s="24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19" t="s">
        <v>85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20" t="s">
        <v>51</v>
      </c>
      <c r="B172" s="12"/>
      <c r="C172" s="24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32"/>
    </row>
    <row r="173" spans="1:23">
      <c r="A173" s="19" t="s">
        <v>41</v>
      </c>
      <c r="B173" s="12"/>
      <c r="C173" s="26" t="str">
        <f>SUM(C172:C172)</f>
        <v>0</v>
      </c>
      <c r="D173" s="15" t="str">
        <f>SUM(D172:D172)</f>
        <v>0</v>
      </c>
      <c r="E173" s="15" t="str">
        <f>SUM(E172:E172)</f>
        <v>0</v>
      </c>
      <c r="F173" s="15" t="str">
        <f>SUM(F172:F172)</f>
        <v>0</v>
      </c>
      <c r="G173" s="15" t="str">
        <f>SUM(G172:G172)</f>
        <v>0</v>
      </c>
      <c r="H173" s="15" t="str">
        <f>SUM(H172:H172)</f>
        <v>0</v>
      </c>
      <c r="I173" s="15" t="str">
        <f>SUM(I172:I172)</f>
        <v>0</v>
      </c>
      <c r="J173" s="15" t="str">
        <f>SUM(J172:J172)</f>
        <v>0</v>
      </c>
      <c r="K173" s="15" t="str">
        <f>SUM(K172:K172)</f>
        <v>0</v>
      </c>
      <c r="L173" s="15" t="str">
        <f>SUM(L172:L172)</f>
        <v>0</v>
      </c>
      <c r="M173" s="15" t="str">
        <f>SUM(M172:M172)</f>
        <v>0</v>
      </c>
      <c r="N173" s="15" t="str">
        <f>SUM(N172:N172)</f>
        <v>0</v>
      </c>
      <c r="O173" s="15" t="str">
        <f>SUM(O172:O172)</f>
        <v>0</v>
      </c>
      <c r="P173" s="15" t="str">
        <f>SUM(P172:P172)</f>
        <v>0</v>
      </c>
      <c r="Q173" s="15" t="str">
        <f>SUM(Q172:Q172)</f>
        <v>0</v>
      </c>
      <c r="R173" s="15" t="str">
        <f>SUM(R172:R172)</f>
        <v>0</v>
      </c>
      <c r="S173" s="15" t="str">
        <f>SUM(S172:S172)</f>
        <v>0</v>
      </c>
      <c r="T173" s="15" t="str">
        <f>SUM(T172:T172)</f>
        <v>0</v>
      </c>
      <c r="U173" s="15" t="str">
        <f>SUM(U172:U172)</f>
        <v>0</v>
      </c>
      <c r="V173" s="15" t="str">
        <f>SUM(V172:V172)</f>
        <v>0</v>
      </c>
      <c r="W173" s="34" t="str">
        <f>SUM(W172:W172)</f>
        <v>0</v>
      </c>
    </row>
    <row r="174" spans="1:23">
      <c r="A174" s="18"/>
      <c r="B174" s="12"/>
      <c r="C174" s="24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19" t="s">
        <v>86</v>
      </c>
      <c r="B175" s="12"/>
      <c r="C175" s="24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32"/>
    </row>
    <row r="176" spans="1:23">
      <c r="A176" s="20" t="s">
        <v>51</v>
      </c>
      <c r="B176" s="12"/>
      <c r="C176" s="24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41</v>
      </c>
      <c r="B177" s="12"/>
      <c r="C177" s="26" t="str">
        <f>SUM(C176:C176)</f>
        <v>0</v>
      </c>
      <c r="D177" s="15" t="str">
        <f>SUM(D176:D176)</f>
        <v>0</v>
      </c>
      <c r="E177" s="15" t="str">
        <f>SUM(E176:E176)</f>
        <v>0</v>
      </c>
      <c r="F177" s="15" t="str">
        <f>SUM(F176:F176)</f>
        <v>0</v>
      </c>
      <c r="G177" s="15" t="str">
        <f>SUM(G176:G176)</f>
        <v>0</v>
      </c>
      <c r="H177" s="15" t="str">
        <f>SUM(H176:H176)</f>
        <v>0</v>
      </c>
      <c r="I177" s="15" t="str">
        <f>SUM(I176:I176)</f>
        <v>0</v>
      </c>
      <c r="J177" s="15" t="str">
        <f>SUM(J176:J176)</f>
        <v>0</v>
      </c>
      <c r="K177" s="15" t="str">
        <f>SUM(K176:K176)</f>
        <v>0</v>
      </c>
      <c r="L177" s="15" t="str">
        <f>SUM(L176:L176)</f>
        <v>0</v>
      </c>
      <c r="M177" s="15" t="str">
        <f>SUM(M176:M176)</f>
        <v>0</v>
      </c>
      <c r="N177" s="15" t="str">
        <f>SUM(N176:N176)</f>
        <v>0</v>
      </c>
      <c r="O177" s="15" t="str">
        <f>SUM(O176:O176)</f>
        <v>0</v>
      </c>
      <c r="P177" s="15" t="str">
        <f>SUM(P176:P176)</f>
        <v>0</v>
      </c>
      <c r="Q177" s="15" t="str">
        <f>SUM(Q176:Q176)</f>
        <v>0</v>
      </c>
      <c r="R177" s="15" t="str">
        <f>SUM(R176:R176)</f>
        <v>0</v>
      </c>
      <c r="S177" s="15" t="str">
        <f>SUM(S176:S176)</f>
        <v>0</v>
      </c>
      <c r="T177" s="15" t="str">
        <f>SUM(T176:T176)</f>
        <v>0</v>
      </c>
      <c r="U177" s="15" t="str">
        <f>SUM(U176:U176)</f>
        <v>0</v>
      </c>
      <c r="V177" s="15" t="str">
        <f>SUM(V176:V176)</f>
        <v>0</v>
      </c>
      <c r="W177" s="34" t="str">
        <f>SUM(W176:W176)</f>
        <v>0</v>
      </c>
    </row>
    <row r="178" spans="1:23">
      <c r="A178" s="18"/>
      <c r="B178" s="12"/>
      <c r="C178" s="24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32"/>
    </row>
    <row r="179" spans="1:23">
      <c r="A179" s="21" t="s">
        <v>87</v>
      </c>
      <c r="B179" s="13"/>
      <c r="C179" s="27" t="str">
        <f>C145+C149+C153+C157+C161+C165+C169+C173+C177</f>
        <v>0</v>
      </c>
      <c r="D179" s="16" t="str">
        <f>D145+D149+D153+D157+D161+D165+D169+D173+D177</f>
        <v>0</v>
      </c>
      <c r="E179" s="16" t="str">
        <f>E145+E149+E153+E157+E161+E165+E169+E173+E177</f>
        <v>0</v>
      </c>
      <c r="F179" s="16" t="str">
        <f>F145+F149+F153+F157+F161+F165+F169+F173+F177</f>
        <v>0</v>
      </c>
      <c r="G179" s="16" t="str">
        <f>G145+G149+G153+G157+G161+G165+G169+G173+G177</f>
        <v>0</v>
      </c>
      <c r="H179" s="16" t="str">
        <f>H145+H149+H153+H157+H161+H165+H169+H173+H177</f>
        <v>0</v>
      </c>
      <c r="I179" s="16" t="str">
        <f>I145+I149+I153+I157+I161+I165+I169+I173+I177</f>
        <v>0</v>
      </c>
      <c r="J179" s="16" t="str">
        <f>J145+J149+J153+J157+J161+J165+J169+J173+J177</f>
        <v>0</v>
      </c>
      <c r="K179" s="16" t="str">
        <f>K145+K149+K153+K157+K161+K165+K169+K173+K177</f>
        <v>0</v>
      </c>
      <c r="L179" s="16" t="str">
        <f>L145+L149+L153+L157+L161+L165+L169+L173+L177</f>
        <v>0</v>
      </c>
      <c r="M179" s="16" t="str">
        <f>M145+M149+M153+M157+M161+M165+M169+M173+M177</f>
        <v>0</v>
      </c>
      <c r="N179" s="16" t="str">
        <f>N145+N149+N153+N157+N161+N165+N169+N173+N177</f>
        <v>0</v>
      </c>
      <c r="O179" s="16" t="str">
        <f>O145+O149+O153+O157+O161+O165+O169+O173+O177</f>
        <v>0</v>
      </c>
      <c r="P179" s="16" t="str">
        <f>P145+P149+P153+P157+P161+P165+P169+P173+P177</f>
        <v>0</v>
      </c>
      <c r="Q179" s="16" t="str">
        <f>Q145+Q149+Q153+Q157+Q161+Q165+Q169+Q173+Q177</f>
        <v>0</v>
      </c>
      <c r="R179" s="16" t="str">
        <f>R145+R149+R153+R157+R161+R165+R169+R173+R177</f>
        <v>0</v>
      </c>
      <c r="S179" s="16" t="str">
        <f>S145+S149+S153+S157+S161+S165+S169+S173+S177</f>
        <v>0</v>
      </c>
      <c r="T179" s="16" t="str">
        <f>T145+T149+T153+T157+T161+T165+T169+T173+T177</f>
        <v>0</v>
      </c>
      <c r="U179" s="16" t="str">
        <f>U145+U149+U153+U157+U161+U165+U169+U173+U177</f>
        <v>0</v>
      </c>
      <c r="V179" s="16" t="str">
        <f>V145+V149+V153+V157+V161+V165+V169+V173+V177</f>
        <v>0</v>
      </c>
      <c r="W179" s="35" t="str">
        <f>W145+W149+W153+W157+W161+W165+W169+W173+W177</f>
        <v>0</v>
      </c>
    </row>
    <row r="180" spans="1:23">
      <c r="A180" s="18"/>
      <c r="B180" s="12"/>
      <c r="C180" s="24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22" t="s">
        <v>88</v>
      </c>
      <c r="B181" s="13"/>
      <c r="C181" s="28" t="str">
        <f>C83+C141+C179</f>
        <v>0</v>
      </c>
      <c r="D181" s="30" t="str">
        <f>D83+D141+D179</f>
        <v>0</v>
      </c>
      <c r="E181" s="30" t="str">
        <f>E83+E141+E179</f>
        <v>0</v>
      </c>
      <c r="F181" s="30" t="str">
        <f>F83+F141+F179</f>
        <v>0</v>
      </c>
      <c r="G181" s="30" t="str">
        <f>G83+G141+G179</f>
        <v>0</v>
      </c>
      <c r="H181" s="30" t="str">
        <f>H83+H141+H179</f>
        <v>0</v>
      </c>
      <c r="I181" s="30" t="str">
        <f>I83+I141+I179</f>
        <v>0</v>
      </c>
      <c r="J181" s="30" t="str">
        <f>J83+J141+J179</f>
        <v>0</v>
      </c>
      <c r="K181" s="30" t="str">
        <f>K83+K141+K179</f>
        <v>0</v>
      </c>
      <c r="L181" s="30" t="str">
        <f>L83+L141+L179</f>
        <v>0</v>
      </c>
      <c r="M181" s="30" t="str">
        <f>M83+M141+M179</f>
        <v>0</v>
      </c>
      <c r="N181" s="30" t="str">
        <f>N83+N141+N179</f>
        <v>0</v>
      </c>
      <c r="O181" s="30" t="str">
        <f>O83+O141+O179</f>
        <v>0</v>
      </c>
      <c r="P181" s="30" t="str">
        <f>P83+P141+P179</f>
        <v>0</v>
      </c>
      <c r="Q181" s="30" t="str">
        <f>Q83+Q141+Q179</f>
        <v>0</v>
      </c>
      <c r="R181" s="30" t="str">
        <f>R83+R141+R179</f>
        <v>0</v>
      </c>
      <c r="S181" s="30" t="str">
        <f>S83+S141+S179</f>
        <v>0</v>
      </c>
      <c r="T181" s="30" t="str">
        <f>T83+T141+T179</f>
        <v>0</v>
      </c>
      <c r="U181" s="30" t="str">
        <f>U83+U141+U179</f>
        <v>0</v>
      </c>
      <c r="V181" s="30" t="str">
        <f>V83+V141+V179</f>
        <v>0</v>
      </c>
      <c r="W181" s="36" t="str">
        <f>W83+W141+W179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8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22" customWidth="true" style="0"/>
    <col min="16" max="16" width="16" customWidth="true" style="0"/>
  </cols>
  <sheetData>
    <row r="1" spans="1:16">
      <c r="A1" s="7" t="s">
        <v>133</v>
      </c>
    </row>
    <row r="3" spans="1:16">
      <c r="A3" s="7" t="s">
        <v>20</v>
      </c>
    </row>
    <row r="4" spans="1:16">
      <c r="A4" s="8"/>
      <c r="C4" s="11" t="s">
        <v>36</v>
      </c>
      <c r="D4" s="9"/>
      <c r="E4" s="9"/>
      <c r="F4" s="9"/>
      <c r="G4" s="9"/>
      <c r="H4" s="9"/>
      <c r="I4" s="10"/>
      <c r="K4" s="11" t="s">
        <v>37</v>
      </c>
      <c r="L4" s="9"/>
      <c r="M4" s="9"/>
      <c r="N4" s="9"/>
      <c r="O4" s="9"/>
      <c r="P4" s="10"/>
    </row>
    <row r="5" spans="1:16" customHeight="1" ht="24">
      <c r="A5" s="17" t="s">
        <v>23</v>
      </c>
      <c r="B5" s="12"/>
      <c r="C5" s="23" t="s">
        <v>134</v>
      </c>
      <c r="D5" s="29" t="s">
        <v>135</v>
      </c>
      <c r="E5" s="29" t="s">
        <v>136</v>
      </c>
      <c r="F5" s="29" t="s">
        <v>137</v>
      </c>
      <c r="G5" s="29" t="s">
        <v>138</v>
      </c>
      <c r="H5" s="29" t="s">
        <v>139</v>
      </c>
      <c r="I5" s="31" t="s">
        <v>41</v>
      </c>
      <c r="J5" s="12"/>
      <c r="K5" s="23" t="s">
        <v>134</v>
      </c>
      <c r="L5" s="29" t="s">
        <v>140</v>
      </c>
      <c r="M5" s="29" t="s">
        <v>136</v>
      </c>
      <c r="N5" s="29" t="s">
        <v>141</v>
      </c>
      <c r="O5" s="29" t="s">
        <v>142</v>
      </c>
      <c r="P5" s="31" t="s">
        <v>41</v>
      </c>
    </row>
    <row r="6" spans="1:16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12"/>
      <c r="N6" s="12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12"/>
      <c r="N7" s="12"/>
      <c r="O7" s="12"/>
      <c r="P7" s="32"/>
    </row>
    <row r="8" spans="1:16">
      <c r="A8" s="20" t="s">
        <v>40</v>
      </c>
      <c r="B8" s="12"/>
      <c r="C8" s="25"/>
      <c r="D8" s="14"/>
      <c r="E8" s="14"/>
      <c r="F8" s="14"/>
      <c r="G8" s="14"/>
      <c r="H8" s="14"/>
      <c r="I8" s="33"/>
      <c r="J8" s="12"/>
      <c r="K8" s="25"/>
      <c r="L8" s="14"/>
      <c r="M8" s="14"/>
      <c r="N8" s="14"/>
      <c r="O8" s="14">
        <v>2429272</v>
      </c>
      <c r="P8" s="33">
        <v>2429272</v>
      </c>
    </row>
    <row r="9" spans="1:16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34" t="str">
        <f>SUM(I8:I8)</f>
        <v>0</v>
      </c>
      <c r="J9" s="12"/>
      <c r="K9" s="26" t="str">
        <f>SUM(K8:K8)</f>
        <v>0</v>
      </c>
      <c r="L9" s="15" t="str">
        <f>SUM(L8:L8)</f>
        <v>0</v>
      </c>
      <c r="M9" s="15" t="str">
        <f>SUM(M8:M8)</f>
        <v>0</v>
      </c>
      <c r="N9" s="15" t="str">
        <f>SUM(N8:N8)</f>
        <v>0</v>
      </c>
      <c r="O9" s="15" t="str">
        <f>SUM(O8:O8)</f>
        <v>0</v>
      </c>
      <c r="P9" s="34" t="str">
        <f>SUM(P8:P8)</f>
        <v>0</v>
      </c>
    </row>
    <row r="10" spans="1:16">
      <c r="A10" s="18"/>
      <c r="B10" s="12"/>
      <c r="C10" s="24"/>
      <c r="D10" s="12"/>
      <c r="E10" s="12"/>
      <c r="F10" s="12"/>
      <c r="G10" s="12"/>
      <c r="H10" s="12"/>
      <c r="I10" s="32"/>
      <c r="J10" s="12"/>
      <c r="K10" s="24"/>
      <c r="L10" s="12"/>
      <c r="M10" s="12"/>
      <c r="N10" s="12"/>
      <c r="O10" s="12"/>
      <c r="P10" s="32"/>
    </row>
    <row r="11" spans="1:16">
      <c r="A11" s="19" t="s">
        <v>42</v>
      </c>
      <c r="B11" s="12"/>
      <c r="C11" s="24"/>
      <c r="D11" s="12"/>
      <c r="E11" s="12"/>
      <c r="F11" s="12"/>
      <c r="G11" s="12"/>
      <c r="H11" s="12"/>
      <c r="I11" s="32"/>
      <c r="J11" s="12"/>
      <c r="K11" s="24"/>
      <c r="L11" s="12"/>
      <c r="M11" s="12"/>
      <c r="N11" s="12"/>
      <c r="O11" s="12"/>
      <c r="P11" s="32"/>
    </row>
    <row r="12" spans="1:16">
      <c r="A12" s="20" t="s">
        <v>40</v>
      </c>
      <c r="B12" s="12"/>
      <c r="C12" s="25"/>
      <c r="D12" s="14"/>
      <c r="E12" s="14"/>
      <c r="F12" s="14"/>
      <c r="G12" s="14"/>
      <c r="H12" s="14"/>
      <c r="I12" s="33"/>
      <c r="J12" s="12"/>
      <c r="K12" s="25"/>
      <c r="L12" s="14"/>
      <c r="M12" s="14"/>
      <c r="N12" s="14"/>
      <c r="O12" s="14">
        <v>1871903</v>
      </c>
      <c r="P12" s="33">
        <v>1871903</v>
      </c>
    </row>
    <row r="13" spans="1:16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34" t="str">
        <f>SUM(I12:I12)</f>
        <v>0</v>
      </c>
      <c r="J13" s="12"/>
      <c r="K13" s="26" t="str">
        <f>SUM(K12:K12)</f>
        <v>0</v>
      </c>
      <c r="L13" s="15" t="str">
        <f>SUM(L12:L12)</f>
        <v>0</v>
      </c>
      <c r="M13" s="15" t="str">
        <f>SUM(M12:M12)</f>
        <v>0</v>
      </c>
      <c r="N13" s="15" t="str">
        <f>SUM(N12:N12)</f>
        <v>0</v>
      </c>
      <c r="O13" s="15" t="str">
        <f>SUM(O12:O12)</f>
        <v>0</v>
      </c>
      <c r="P13" s="34" t="str">
        <f>SUM(P12:P12)</f>
        <v>0</v>
      </c>
    </row>
    <row r="14" spans="1:16">
      <c r="A14" s="18"/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12"/>
      <c r="N14" s="12"/>
      <c r="O14" s="12"/>
      <c r="P14" s="32"/>
    </row>
    <row r="15" spans="1:16">
      <c r="A15" s="19" t="s">
        <v>43</v>
      </c>
      <c r="B15" s="12"/>
      <c r="C15" s="24"/>
      <c r="D15" s="12"/>
      <c r="E15" s="12"/>
      <c r="F15" s="12"/>
      <c r="G15" s="12"/>
      <c r="H15" s="12"/>
      <c r="I15" s="32"/>
      <c r="J15" s="12"/>
      <c r="K15" s="24"/>
      <c r="L15" s="12"/>
      <c r="M15" s="12"/>
      <c r="N15" s="12"/>
      <c r="O15" s="12"/>
      <c r="P15" s="32"/>
    </row>
    <row r="16" spans="1:16">
      <c r="A16" s="20" t="s">
        <v>40</v>
      </c>
      <c r="B16" s="12"/>
      <c r="C16" s="25"/>
      <c r="D16" s="14"/>
      <c r="E16" s="14"/>
      <c r="F16" s="14"/>
      <c r="G16" s="14">
        <v>212</v>
      </c>
      <c r="H16" s="14"/>
      <c r="I16" s="33">
        <v>212</v>
      </c>
      <c r="J16" s="12"/>
      <c r="K16" s="25"/>
      <c r="L16" s="14"/>
      <c r="M16" s="14"/>
      <c r="N16" s="14"/>
      <c r="O16" s="14">
        <v>163</v>
      </c>
      <c r="P16" s="33">
        <v>163</v>
      </c>
    </row>
    <row r="17" spans="1:16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34" t="str">
        <f>SUM(I16:I16)</f>
        <v>0</v>
      </c>
      <c r="J17" s="12"/>
      <c r="K17" s="26" t="str">
        <f>SUM(K16:K16)</f>
        <v>0</v>
      </c>
      <c r="L17" s="15" t="str">
        <f>SUM(L16:L16)</f>
        <v>0</v>
      </c>
      <c r="M17" s="15" t="str">
        <f>SUM(M16:M16)</f>
        <v>0</v>
      </c>
      <c r="N17" s="15" t="str">
        <f>SUM(N16:N16)</f>
        <v>0</v>
      </c>
      <c r="O17" s="15" t="str">
        <f>SUM(O16:O16)</f>
        <v>0</v>
      </c>
      <c r="P17" s="34" t="str">
        <f>SUM(P16:P16)</f>
        <v>0</v>
      </c>
    </row>
    <row r="18" spans="1:16">
      <c r="A18" s="18"/>
      <c r="B18" s="12"/>
      <c r="C18" s="24"/>
      <c r="D18" s="12"/>
      <c r="E18" s="12"/>
      <c r="F18" s="12"/>
      <c r="G18" s="12"/>
      <c r="H18" s="12"/>
      <c r="I18" s="32"/>
      <c r="J18" s="12"/>
      <c r="K18" s="24"/>
      <c r="L18" s="12"/>
      <c r="M18" s="12"/>
      <c r="N18" s="12"/>
      <c r="O18" s="12"/>
      <c r="P18" s="32"/>
    </row>
    <row r="19" spans="1:16">
      <c r="A19" s="19" t="s">
        <v>44</v>
      </c>
      <c r="B19" s="12"/>
      <c r="C19" s="24"/>
      <c r="D19" s="12"/>
      <c r="E19" s="12"/>
      <c r="F19" s="12"/>
      <c r="G19" s="12"/>
      <c r="H19" s="12"/>
      <c r="I19" s="32"/>
      <c r="J19" s="12"/>
      <c r="K19" s="24"/>
      <c r="L19" s="12"/>
      <c r="M19" s="12"/>
      <c r="N19" s="12"/>
      <c r="O19" s="12"/>
      <c r="P19" s="32"/>
    </row>
    <row r="20" spans="1:16">
      <c r="A20" s="20" t="s">
        <v>40</v>
      </c>
      <c r="B20" s="12"/>
      <c r="C20" s="25"/>
      <c r="D20" s="14"/>
      <c r="E20" s="14"/>
      <c r="F20" s="14"/>
      <c r="G20" s="14">
        <v>356</v>
      </c>
      <c r="H20" s="14"/>
      <c r="I20" s="33">
        <v>356</v>
      </c>
      <c r="J20" s="12"/>
      <c r="K20" s="25"/>
      <c r="L20" s="14">
        <v>163</v>
      </c>
      <c r="M20" s="14"/>
      <c r="N20" s="14"/>
      <c r="O20" s="14"/>
      <c r="P20" s="33">
        <v>163</v>
      </c>
    </row>
    <row r="21" spans="1:16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34" t="str">
        <f>SUM(I20:I20)</f>
        <v>0</v>
      </c>
      <c r="J21" s="12"/>
      <c r="K21" s="26" t="str">
        <f>SUM(K20:K20)</f>
        <v>0</v>
      </c>
      <c r="L21" s="15" t="str">
        <f>SUM(L20:L20)</f>
        <v>0</v>
      </c>
      <c r="M21" s="15" t="str">
        <f>SUM(M20:M20)</f>
        <v>0</v>
      </c>
      <c r="N21" s="15" t="str">
        <f>SUM(N20:N20)</f>
        <v>0</v>
      </c>
      <c r="O21" s="15" t="str">
        <f>SUM(O20:O20)</f>
        <v>0</v>
      </c>
      <c r="P21" s="34" t="str">
        <f>SUM(P20:P20)</f>
        <v>0</v>
      </c>
    </row>
    <row r="22" spans="1:16">
      <c r="A22" s="18"/>
      <c r="B22" s="12"/>
      <c r="C22" s="24"/>
      <c r="D22" s="12"/>
      <c r="E22" s="12"/>
      <c r="F22" s="12"/>
      <c r="G22" s="12"/>
      <c r="H22" s="12"/>
      <c r="I22" s="32"/>
      <c r="J22" s="12"/>
      <c r="K22" s="24"/>
      <c r="L22" s="12"/>
      <c r="M22" s="12"/>
      <c r="N22" s="12"/>
      <c r="O22" s="12"/>
      <c r="P22" s="32"/>
    </row>
    <row r="23" spans="1:16">
      <c r="A23" s="19" t="s">
        <v>45</v>
      </c>
      <c r="B23" s="12"/>
      <c r="C23" s="24"/>
      <c r="D23" s="12"/>
      <c r="E23" s="12"/>
      <c r="F23" s="12"/>
      <c r="G23" s="12"/>
      <c r="H23" s="12"/>
      <c r="I23" s="32"/>
      <c r="J23" s="12"/>
      <c r="K23" s="24"/>
      <c r="L23" s="12"/>
      <c r="M23" s="12"/>
      <c r="N23" s="12"/>
      <c r="O23" s="12"/>
      <c r="P23" s="32"/>
    </row>
    <row r="24" spans="1:16">
      <c r="A24" s="20" t="s">
        <v>40</v>
      </c>
      <c r="B24" s="12"/>
      <c r="C24" s="25"/>
      <c r="D24" s="14"/>
      <c r="E24" s="14"/>
      <c r="F24" s="14"/>
      <c r="G24" s="14">
        <v>1267</v>
      </c>
      <c r="H24" s="14"/>
      <c r="I24" s="33">
        <v>1267</v>
      </c>
      <c r="J24" s="12"/>
      <c r="K24" s="25"/>
      <c r="L24" s="14"/>
      <c r="M24" s="14"/>
      <c r="N24" s="14"/>
      <c r="O24" s="14">
        <v>162</v>
      </c>
      <c r="P24" s="33">
        <v>162</v>
      </c>
    </row>
    <row r="25" spans="1:16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34" t="str">
        <f>SUM(I24:I24)</f>
        <v>0</v>
      </c>
      <c r="J25" s="12"/>
      <c r="K25" s="26" t="str">
        <f>SUM(K24:K24)</f>
        <v>0</v>
      </c>
      <c r="L25" s="15" t="str">
        <f>SUM(L24:L24)</f>
        <v>0</v>
      </c>
      <c r="M25" s="15" t="str">
        <f>SUM(M24:M24)</f>
        <v>0</v>
      </c>
      <c r="N25" s="15" t="str">
        <f>SUM(N24:N24)</f>
        <v>0</v>
      </c>
      <c r="O25" s="15" t="str">
        <f>SUM(O24:O24)</f>
        <v>0</v>
      </c>
      <c r="P25" s="34" t="str">
        <f>SUM(P24:P24)</f>
        <v>0</v>
      </c>
    </row>
    <row r="26" spans="1:16">
      <c r="A26" s="18"/>
      <c r="B26" s="12"/>
      <c r="C26" s="24"/>
      <c r="D26" s="12"/>
      <c r="E26" s="12"/>
      <c r="F26" s="12"/>
      <c r="G26" s="12"/>
      <c r="H26" s="12"/>
      <c r="I26" s="32"/>
      <c r="J26" s="12"/>
      <c r="K26" s="24"/>
      <c r="L26" s="12"/>
      <c r="M26" s="12"/>
      <c r="N26" s="12"/>
      <c r="O26" s="12"/>
      <c r="P26" s="32"/>
    </row>
    <row r="27" spans="1:16">
      <c r="A27" s="19" t="s">
        <v>46</v>
      </c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12"/>
      <c r="N27" s="12"/>
      <c r="O27" s="12"/>
      <c r="P27" s="32"/>
    </row>
    <row r="28" spans="1:16">
      <c r="A28" s="20" t="s">
        <v>40</v>
      </c>
      <c r="B28" s="12"/>
      <c r="C28" s="25"/>
      <c r="D28" s="14"/>
      <c r="E28" s="14"/>
      <c r="F28" s="14"/>
      <c r="G28" s="14">
        <v>212</v>
      </c>
      <c r="H28" s="14"/>
      <c r="I28" s="33">
        <v>212</v>
      </c>
      <c r="J28" s="12"/>
      <c r="K28" s="25"/>
      <c r="L28" s="14"/>
      <c r="M28" s="14"/>
      <c r="N28" s="14"/>
      <c r="O28" s="14">
        <v>163</v>
      </c>
      <c r="P28" s="33">
        <v>163</v>
      </c>
    </row>
    <row r="29" spans="1:16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34" t="str">
        <f>SUM(I28:I28)</f>
        <v>0</v>
      </c>
      <c r="J29" s="12"/>
      <c r="K29" s="26" t="str">
        <f>SUM(K28:K28)</f>
        <v>0</v>
      </c>
      <c r="L29" s="15" t="str">
        <f>SUM(L28:L28)</f>
        <v>0</v>
      </c>
      <c r="M29" s="15" t="str">
        <f>SUM(M28:M28)</f>
        <v>0</v>
      </c>
      <c r="N29" s="15" t="str">
        <f>SUM(N28:N28)</f>
        <v>0</v>
      </c>
      <c r="O29" s="15" t="str">
        <f>SUM(O28:O28)</f>
        <v>0</v>
      </c>
      <c r="P29" s="34" t="str">
        <f>SUM(P28:P28)</f>
        <v>0</v>
      </c>
    </row>
    <row r="30" spans="1:16">
      <c r="A30" s="18"/>
      <c r="B30" s="12"/>
      <c r="C30" s="24"/>
      <c r="D30" s="12"/>
      <c r="E30" s="12"/>
      <c r="F30" s="12"/>
      <c r="G30" s="12"/>
      <c r="H30" s="12"/>
      <c r="I30" s="32"/>
      <c r="J30" s="12"/>
      <c r="K30" s="24"/>
      <c r="L30" s="12"/>
      <c r="M30" s="12"/>
      <c r="N30" s="12"/>
      <c r="O30" s="12"/>
      <c r="P30" s="32"/>
    </row>
    <row r="31" spans="1:16">
      <c r="A31" s="19" t="s">
        <v>47</v>
      </c>
      <c r="B31" s="12"/>
      <c r="C31" s="24"/>
      <c r="D31" s="12"/>
      <c r="E31" s="12"/>
      <c r="F31" s="12"/>
      <c r="G31" s="12"/>
      <c r="H31" s="12"/>
      <c r="I31" s="32"/>
      <c r="J31" s="12"/>
      <c r="K31" s="24"/>
      <c r="L31" s="12"/>
      <c r="M31" s="12"/>
      <c r="N31" s="12"/>
      <c r="O31" s="12"/>
      <c r="P31" s="32"/>
    </row>
    <row r="32" spans="1:16">
      <c r="A32" s="20" t="s">
        <v>40</v>
      </c>
      <c r="B32" s="12"/>
      <c r="C32" s="25"/>
      <c r="D32" s="14"/>
      <c r="E32" s="14"/>
      <c r="F32" s="14"/>
      <c r="G32" s="14"/>
      <c r="H32" s="14"/>
      <c r="I32" s="33"/>
      <c r="J32" s="12"/>
      <c r="K32" s="25"/>
      <c r="L32" s="14"/>
      <c r="M32" s="14"/>
      <c r="N32" s="14"/>
      <c r="O32" s="14">
        <v>2769748</v>
      </c>
      <c r="P32" s="33">
        <v>2769748</v>
      </c>
    </row>
    <row r="33" spans="1:16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34" t="str">
        <f>SUM(I32:I32)</f>
        <v>0</v>
      </c>
      <c r="J33" s="12"/>
      <c r="K33" s="26" t="str">
        <f>SUM(K32:K32)</f>
        <v>0</v>
      </c>
      <c r="L33" s="15" t="str">
        <f>SUM(L32:L32)</f>
        <v>0</v>
      </c>
      <c r="M33" s="15" t="str">
        <f>SUM(M32:M32)</f>
        <v>0</v>
      </c>
      <c r="N33" s="15" t="str">
        <f>SUM(N32:N32)</f>
        <v>0</v>
      </c>
      <c r="O33" s="15" t="str">
        <f>SUM(O32:O32)</f>
        <v>0</v>
      </c>
      <c r="P33" s="34" t="str">
        <f>SUM(P32:P32)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12"/>
      <c r="N34" s="12"/>
      <c r="O34" s="12"/>
      <c r="P34" s="32"/>
    </row>
    <row r="35" spans="1:16">
      <c r="A35" s="19" t="s">
        <v>48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12"/>
      <c r="N35" s="12"/>
      <c r="O35" s="12"/>
      <c r="P35" s="32"/>
    </row>
    <row r="36" spans="1:16">
      <c r="A36" s="20" t="s">
        <v>40</v>
      </c>
      <c r="B36" s="12"/>
      <c r="C36" s="25"/>
      <c r="D36" s="14"/>
      <c r="E36" s="14"/>
      <c r="F36" s="14"/>
      <c r="G36" s="14"/>
      <c r="H36" s="14"/>
      <c r="I36" s="33">
        <v>0</v>
      </c>
      <c r="J36" s="12"/>
      <c r="K36" s="25"/>
      <c r="L36" s="14"/>
      <c r="M36" s="14"/>
      <c r="N36" s="14"/>
      <c r="O36" s="14"/>
      <c r="P36" s="33">
        <v>0</v>
      </c>
    </row>
    <row r="37" spans="1:16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34" t="str">
        <f>SUM(I36:I36)</f>
        <v>0</v>
      </c>
      <c r="J37" s="12"/>
      <c r="K37" s="26" t="str">
        <f>SUM(K36:K36)</f>
        <v>0</v>
      </c>
      <c r="L37" s="15" t="str">
        <f>SUM(L36:L36)</f>
        <v>0</v>
      </c>
      <c r="M37" s="15" t="str">
        <f>SUM(M36:M36)</f>
        <v>0</v>
      </c>
      <c r="N37" s="15" t="str">
        <f>SUM(N36:N36)</f>
        <v>0</v>
      </c>
      <c r="O37" s="15" t="str">
        <f>SUM(O36:O36)</f>
        <v>0</v>
      </c>
      <c r="P37" s="34" t="str">
        <f>SUM(P36:P36)</f>
        <v>0</v>
      </c>
    </row>
    <row r="38" spans="1:16">
      <c r="A38" s="18"/>
      <c r="B38" s="12"/>
      <c r="C38" s="24"/>
      <c r="D38" s="12"/>
      <c r="E38" s="12"/>
      <c r="F38" s="12"/>
      <c r="G38" s="12"/>
      <c r="H38" s="12"/>
      <c r="I38" s="32"/>
      <c r="J38" s="12"/>
      <c r="K38" s="24"/>
      <c r="L38" s="12"/>
      <c r="M38" s="12"/>
      <c r="N38" s="12"/>
      <c r="O38" s="12"/>
      <c r="P38" s="32"/>
    </row>
    <row r="39" spans="1:16">
      <c r="A39" s="19" t="s">
        <v>49</v>
      </c>
      <c r="B39" s="12"/>
      <c r="C39" s="24"/>
      <c r="D39" s="12"/>
      <c r="E39" s="12"/>
      <c r="F39" s="12"/>
      <c r="G39" s="12"/>
      <c r="H39" s="12"/>
      <c r="I39" s="32"/>
      <c r="J39" s="12"/>
      <c r="K39" s="24"/>
      <c r="L39" s="12"/>
      <c r="M39" s="12"/>
      <c r="N39" s="12"/>
      <c r="O39" s="12"/>
      <c r="P39" s="32"/>
    </row>
    <row r="40" spans="1:16">
      <c r="A40" s="20" t="s">
        <v>40</v>
      </c>
      <c r="B40" s="12"/>
      <c r="C40" s="25"/>
      <c r="D40" s="14"/>
      <c r="E40" s="14"/>
      <c r="F40" s="14"/>
      <c r="G40" s="14"/>
      <c r="H40" s="14"/>
      <c r="I40" s="33"/>
      <c r="J40" s="12"/>
      <c r="K40" s="25"/>
      <c r="L40" s="14"/>
      <c r="M40" s="14"/>
      <c r="N40" s="14"/>
      <c r="O40" s="14">
        <v>217612.69</v>
      </c>
      <c r="P40" s="33">
        <v>217612.69</v>
      </c>
    </row>
    <row r="41" spans="1:16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34" t="str">
        <f>SUM(I40:I40)</f>
        <v>0</v>
      </c>
      <c r="J41" s="12"/>
      <c r="K41" s="26" t="str">
        <f>SUM(K40:K40)</f>
        <v>0</v>
      </c>
      <c r="L41" s="15" t="str">
        <f>SUM(L40:L40)</f>
        <v>0</v>
      </c>
      <c r="M41" s="15" t="str">
        <f>SUM(M40:M40)</f>
        <v>0</v>
      </c>
      <c r="N41" s="15" t="str">
        <f>SUM(N40:N40)</f>
        <v>0</v>
      </c>
      <c r="O41" s="15" t="str">
        <f>SUM(O40:O40)</f>
        <v>0</v>
      </c>
      <c r="P41" s="34" t="str">
        <f>SUM(P40:P40)</f>
        <v>0</v>
      </c>
    </row>
    <row r="42" spans="1:16">
      <c r="A42" s="18"/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12"/>
      <c r="N42" s="12"/>
      <c r="O42" s="12"/>
      <c r="P42" s="32"/>
    </row>
    <row r="43" spans="1:16">
      <c r="A43" s="19" t="s">
        <v>50</v>
      </c>
      <c r="B43" s="12"/>
      <c r="C43" s="24"/>
      <c r="D43" s="12"/>
      <c r="E43" s="12"/>
      <c r="F43" s="12"/>
      <c r="G43" s="12"/>
      <c r="H43" s="12"/>
      <c r="I43" s="32"/>
      <c r="J43" s="12"/>
      <c r="K43" s="24"/>
      <c r="L43" s="12"/>
      <c r="M43" s="12"/>
      <c r="N43" s="12"/>
      <c r="O43" s="12"/>
      <c r="P43" s="32"/>
    </row>
    <row r="44" spans="1:16">
      <c r="A44" s="20" t="s">
        <v>51</v>
      </c>
      <c r="B44" s="12"/>
      <c r="C44" s="24"/>
      <c r="D44" s="12"/>
      <c r="E44" s="12"/>
      <c r="F44" s="12"/>
      <c r="G44" s="12"/>
      <c r="H44" s="12"/>
      <c r="I44" s="32"/>
      <c r="J44" s="12"/>
      <c r="K44" s="24"/>
      <c r="L44" s="12"/>
      <c r="M44" s="12"/>
      <c r="N44" s="12"/>
      <c r="O44" s="12"/>
      <c r="P44" s="32"/>
    </row>
    <row r="45" spans="1:16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34" t="str">
        <f>SUM(I44:I44)</f>
        <v>0</v>
      </c>
      <c r="J45" s="12"/>
      <c r="K45" s="26" t="str">
        <f>SUM(K44:K44)</f>
        <v>0</v>
      </c>
      <c r="L45" s="15" t="str">
        <f>SUM(L44:L44)</f>
        <v>0</v>
      </c>
      <c r="M45" s="15" t="str">
        <f>SUM(M44:M44)</f>
        <v>0</v>
      </c>
      <c r="N45" s="15" t="str">
        <f>SUM(N44:N44)</f>
        <v>0</v>
      </c>
      <c r="O45" s="15" t="str">
        <f>SUM(O44:O44)</f>
        <v>0</v>
      </c>
      <c r="P45" s="34" t="str">
        <f>SUM(P44:P44)</f>
        <v>0</v>
      </c>
    </row>
    <row r="46" spans="1:16">
      <c r="A46" s="18"/>
      <c r="B46" s="12"/>
      <c r="C46" s="24"/>
      <c r="D46" s="12"/>
      <c r="E46" s="12"/>
      <c r="F46" s="12"/>
      <c r="G46" s="12"/>
      <c r="H46" s="12"/>
      <c r="I46" s="32"/>
      <c r="J46" s="12"/>
      <c r="K46" s="24"/>
      <c r="L46" s="12"/>
      <c r="M46" s="12"/>
      <c r="N46" s="12"/>
      <c r="O46" s="12"/>
      <c r="P46" s="32"/>
    </row>
    <row r="47" spans="1:16">
      <c r="A47" s="19" t="s">
        <v>52</v>
      </c>
      <c r="B47" s="12"/>
      <c r="C47" s="24"/>
      <c r="D47" s="12"/>
      <c r="E47" s="12"/>
      <c r="F47" s="12"/>
      <c r="G47" s="12"/>
      <c r="H47" s="12"/>
      <c r="I47" s="32"/>
      <c r="J47" s="12"/>
      <c r="K47" s="24"/>
      <c r="L47" s="12"/>
      <c r="M47" s="12"/>
      <c r="N47" s="12"/>
      <c r="O47" s="12"/>
      <c r="P47" s="32"/>
    </row>
    <row r="48" spans="1:16">
      <c r="A48" s="20" t="s">
        <v>40</v>
      </c>
      <c r="B48" s="12"/>
      <c r="C48" s="25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33">
        <v>0</v>
      </c>
      <c r="J48" s="12"/>
      <c r="K48" s="25">
        <v>0</v>
      </c>
      <c r="L48" s="14">
        <v>0</v>
      </c>
      <c r="M48" s="14">
        <v>0</v>
      </c>
      <c r="N48" s="14">
        <v>0</v>
      </c>
      <c r="O48" s="14">
        <v>0</v>
      </c>
      <c r="P48" s="33">
        <v>0</v>
      </c>
    </row>
    <row r="49" spans="1:16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34" t="str">
        <f>SUM(I48:I48)</f>
        <v>0</v>
      </c>
      <c r="J49" s="12"/>
      <c r="K49" s="26" t="str">
        <f>SUM(K48:K48)</f>
        <v>0</v>
      </c>
      <c r="L49" s="15" t="str">
        <f>SUM(L48:L48)</f>
        <v>0</v>
      </c>
      <c r="M49" s="15" t="str">
        <f>SUM(M48:M48)</f>
        <v>0</v>
      </c>
      <c r="N49" s="15" t="str">
        <f>SUM(N48:N48)</f>
        <v>0</v>
      </c>
      <c r="O49" s="15" t="str">
        <f>SUM(O48:O48)</f>
        <v>0</v>
      </c>
      <c r="P49" s="34" t="str">
        <f>SUM(P48:P48)</f>
        <v>0</v>
      </c>
    </row>
    <row r="50" spans="1:16">
      <c r="A50" s="18"/>
      <c r="B50" s="12"/>
      <c r="C50" s="24"/>
      <c r="D50" s="12"/>
      <c r="E50" s="12"/>
      <c r="F50" s="12"/>
      <c r="G50" s="12"/>
      <c r="H50" s="12"/>
      <c r="I50" s="32"/>
      <c r="J50" s="12"/>
      <c r="K50" s="24"/>
      <c r="L50" s="12"/>
      <c r="M50" s="12"/>
      <c r="N50" s="12"/>
      <c r="O50" s="12"/>
      <c r="P50" s="32"/>
    </row>
    <row r="51" spans="1:16">
      <c r="A51" s="19" t="s">
        <v>53</v>
      </c>
      <c r="B51" s="12"/>
      <c r="C51" s="24"/>
      <c r="D51" s="12"/>
      <c r="E51" s="12"/>
      <c r="F51" s="12"/>
      <c r="G51" s="12"/>
      <c r="H51" s="12"/>
      <c r="I51" s="32"/>
      <c r="J51" s="12"/>
      <c r="K51" s="24"/>
      <c r="L51" s="12"/>
      <c r="M51" s="12"/>
      <c r="N51" s="12"/>
      <c r="O51" s="12"/>
      <c r="P51" s="32"/>
    </row>
    <row r="52" spans="1:16">
      <c r="A52" s="20" t="s">
        <v>40</v>
      </c>
      <c r="B52" s="12"/>
      <c r="C52" s="25"/>
      <c r="D52" s="14"/>
      <c r="E52" s="14"/>
      <c r="F52" s="14"/>
      <c r="G52" s="14"/>
      <c r="H52" s="14"/>
      <c r="I52" s="33"/>
      <c r="J52" s="12"/>
      <c r="K52" s="25"/>
      <c r="L52" s="14"/>
      <c r="M52" s="14"/>
      <c r="N52" s="14"/>
      <c r="O52" s="14">
        <v>2313090</v>
      </c>
      <c r="P52" s="33">
        <v>2313090</v>
      </c>
    </row>
    <row r="53" spans="1:16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34" t="str">
        <f>SUM(I52:I52)</f>
        <v>0</v>
      </c>
      <c r="J53" s="12"/>
      <c r="K53" s="26" t="str">
        <f>SUM(K52:K52)</f>
        <v>0</v>
      </c>
      <c r="L53" s="15" t="str">
        <f>SUM(L52:L52)</f>
        <v>0</v>
      </c>
      <c r="M53" s="15" t="str">
        <f>SUM(M52:M52)</f>
        <v>0</v>
      </c>
      <c r="N53" s="15" t="str">
        <f>SUM(N52:N52)</f>
        <v>0</v>
      </c>
      <c r="O53" s="15" t="str">
        <f>SUM(O52:O52)</f>
        <v>0</v>
      </c>
      <c r="P53" s="34" t="str">
        <f>SUM(P52:P52)</f>
        <v>0</v>
      </c>
    </row>
    <row r="54" spans="1:16">
      <c r="A54" s="18"/>
      <c r="B54" s="12"/>
      <c r="C54" s="24"/>
      <c r="D54" s="12"/>
      <c r="E54" s="12"/>
      <c r="F54" s="12"/>
      <c r="G54" s="12"/>
      <c r="H54" s="12"/>
      <c r="I54" s="32"/>
      <c r="J54" s="12"/>
      <c r="K54" s="24"/>
      <c r="L54" s="12"/>
      <c r="M54" s="12"/>
      <c r="N54" s="12"/>
      <c r="O54" s="12"/>
      <c r="P54" s="32"/>
    </row>
    <row r="55" spans="1:16">
      <c r="A55" s="19" t="s">
        <v>54</v>
      </c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12"/>
      <c r="N55" s="12"/>
      <c r="O55" s="12"/>
      <c r="P55" s="32"/>
    </row>
    <row r="56" spans="1:16">
      <c r="A56" s="20" t="s">
        <v>40</v>
      </c>
      <c r="B56" s="12"/>
      <c r="C56" s="25">
        <v>322461</v>
      </c>
      <c r="D56" s="14">
        <v>-32621</v>
      </c>
      <c r="E56" s="14">
        <v>50983</v>
      </c>
      <c r="F56" s="14"/>
      <c r="G56" s="14">
        <v>12544</v>
      </c>
      <c r="H56" s="14"/>
      <c r="I56" s="33">
        <v>353367</v>
      </c>
      <c r="J56" s="12"/>
      <c r="K56" s="25"/>
      <c r="L56" s="14"/>
      <c r="M56" s="14"/>
      <c r="N56" s="14"/>
      <c r="O56" s="14"/>
      <c r="P56" s="33">
        <v>0</v>
      </c>
    </row>
    <row r="57" spans="1:16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34" t="str">
        <f>SUM(I56:I56)</f>
        <v>0</v>
      </c>
      <c r="J57" s="12"/>
      <c r="K57" s="26" t="str">
        <f>SUM(K56:K56)</f>
        <v>0</v>
      </c>
      <c r="L57" s="15" t="str">
        <f>SUM(L56:L56)</f>
        <v>0</v>
      </c>
      <c r="M57" s="15" t="str">
        <f>SUM(M56:M56)</f>
        <v>0</v>
      </c>
      <c r="N57" s="15" t="str">
        <f>SUM(N56:N56)</f>
        <v>0</v>
      </c>
      <c r="O57" s="15" t="str">
        <f>SUM(O56:O56)</f>
        <v>0</v>
      </c>
      <c r="P57" s="34" t="str">
        <f>SUM(P56:P56)</f>
        <v>0</v>
      </c>
    </row>
    <row r="58" spans="1:16">
      <c r="A58" s="18"/>
      <c r="B58" s="12"/>
      <c r="C58" s="24"/>
      <c r="D58" s="12"/>
      <c r="E58" s="12"/>
      <c r="F58" s="12"/>
      <c r="G58" s="12"/>
      <c r="H58" s="12"/>
      <c r="I58" s="32"/>
      <c r="J58" s="12"/>
      <c r="K58" s="24"/>
      <c r="L58" s="12"/>
      <c r="M58" s="12"/>
      <c r="N58" s="12"/>
      <c r="O58" s="12"/>
      <c r="P58" s="32"/>
    </row>
    <row r="59" spans="1:16">
      <c r="A59" s="19" t="s">
        <v>55</v>
      </c>
      <c r="B59" s="12"/>
      <c r="C59" s="24"/>
      <c r="D59" s="12"/>
      <c r="E59" s="12"/>
      <c r="F59" s="12"/>
      <c r="G59" s="12"/>
      <c r="H59" s="12"/>
      <c r="I59" s="32"/>
      <c r="J59" s="12"/>
      <c r="K59" s="24"/>
      <c r="L59" s="12"/>
      <c r="M59" s="12"/>
      <c r="N59" s="12"/>
      <c r="O59" s="12"/>
      <c r="P59" s="32"/>
    </row>
    <row r="60" spans="1:16">
      <c r="A60" s="20" t="s">
        <v>40</v>
      </c>
      <c r="B60" s="12"/>
      <c r="C60" s="25">
        <v>40286</v>
      </c>
      <c r="D60" s="14">
        <v>-10800</v>
      </c>
      <c r="E60" s="14">
        <v>-1268800</v>
      </c>
      <c r="F60" s="14">
        <v>0</v>
      </c>
      <c r="G60" s="14">
        <v>22570</v>
      </c>
      <c r="H60" s="14">
        <v>0</v>
      </c>
      <c r="I60" s="33">
        <v>-1216744</v>
      </c>
      <c r="J60" s="12"/>
      <c r="K60" s="25">
        <v>0</v>
      </c>
      <c r="L60" s="14">
        <v>0</v>
      </c>
      <c r="M60" s="14">
        <v>0</v>
      </c>
      <c r="N60" s="14">
        <v>0</v>
      </c>
      <c r="O60" s="14">
        <v>0</v>
      </c>
      <c r="P60" s="33">
        <v>0</v>
      </c>
    </row>
    <row r="61" spans="1:16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34" t="str">
        <f>SUM(I60:I60)</f>
        <v>0</v>
      </c>
      <c r="J61" s="12"/>
      <c r="K61" s="26" t="str">
        <f>SUM(K60:K60)</f>
        <v>0</v>
      </c>
      <c r="L61" s="15" t="str">
        <f>SUM(L60:L60)</f>
        <v>0</v>
      </c>
      <c r="M61" s="15" t="str">
        <f>SUM(M60:M60)</f>
        <v>0</v>
      </c>
      <c r="N61" s="15" t="str">
        <f>SUM(N60:N60)</f>
        <v>0</v>
      </c>
      <c r="O61" s="15" t="str">
        <f>SUM(O60:O60)</f>
        <v>0</v>
      </c>
      <c r="P61" s="34" t="str">
        <f>SUM(P60:P60)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12"/>
      <c r="N62" s="12"/>
      <c r="O62" s="12"/>
      <c r="P62" s="32"/>
    </row>
    <row r="63" spans="1:16">
      <c r="A63" s="19" t="s">
        <v>56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12"/>
      <c r="N63" s="12"/>
      <c r="O63" s="12"/>
      <c r="P63" s="32"/>
    </row>
    <row r="64" spans="1:16">
      <c r="A64" s="20" t="s">
        <v>40</v>
      </c>
      <c r="B64" s="12"/>
      <c r="C64" s="25">
        <v>51114</v>
      </c>
      <c r="D64" s="14">
        <v>3899914</v>
      </c>
      <c r="E64" s="14">
        <v>105358</v>
      </c>
      <c r="F64" s="14">
        <v>0</v>
      </c>
      <c r="G64" s="14">
        <v>115415</v>
      </c>
      <c r="H64" s="14">
        <v>0</v>
      </c>
      <c r="I64" s="33">
        <v>4171801</v>
      </c>
      <c r="J64" s="12"/>
      <c r="K64" s="25">
        <v>0</v>
      </c>
      <c r="L64" s="14">
        <v>0</v>
      </c>
      <c r="M64" s="14">
        <v>0</v>
      </c>
      <c r="N64" s="14">
        <v>0</v>
      </c>
      <c r="O64" s="14">
        <v>0</v>
      </c>
      <c r="P64" s="33">
        <v>0</v>
      </c>
    </row>
    <row r="65" spans="1:16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34" t="str">
        <f>SUM(I64:I64)</f>
        <v>0</v>
      </c>
      <c r="J65" s="12"/>
      <c r="K65" s="26" t="str">
        <f>SUM(K64:K64)</f>
        <v>0</v>
      </c>
      <c r="L65" s="15" t="str">
        <f>SUM(L64:L64)</f>
        <v>0</v>
      </c>
      <c r="M65" s="15" t="str">
        <f>SUM(M64:M64)</f>
        <v>0</v>
      </c>
      <c r="N65" s="15" t="str">
        <f>SUM(N64:N64)</f>
        <v>0</v>
      </c>
      <c r="O65" s="15" t="str">
        <f>SUM(O64:O64)</f>
        <v>0</v>
      </c>
      <c r="P65" s="34" t="str">
        <f>SUM(P64:P64)</f>
        <v>0</v>
      </c>
    </row>
    <row r="66" spans="1:16">
      <c r="A66" s="18"/>
      <c r="B66" s="12"/>
      <c r="C66" s="24"/>
      <c r="D66" s="12"/>
      <c r="E66" s="12"/>
      <c r="F66" s="12"/>
      <c r="G66" s="12"/>
      <c r="H66" s="12"/>
      <c r="I66" s="32"/>
      <c r="J66" s="12"/>
      <c r="K66" s="24"/>
      <c r="L66" s="12"/>
      <c r="M66" s="12"/>
      <c r="N66" s="12"/>
      <c r="O66" s="12"/>
      <c r="P66" s="32"/>
    </row>
    <row r="67" spans="1:16">
      <c r="A67" s="19" t="s">
        <v>57</v>
      </c>
      <c r="B67" s="12"/>
      <c r="C67" s="24"/>
      <c r="D67" s="12"/>
      <c r="E67" s="12"/>
      <c r="F67" s="12"/>
      <c r="G67" s="12"/>
      <c r="H67" s="12"/>
      <c r="I67" s="32"/>
      <c r="J67" s="12"/>
      <c r="K67" s="24"/>
      <c r="L67" s="12"/>
      <c r="M67" s="12"/>
      <c r="N67" s="12"/>
      <c r="O67" s="12"/>
      <c r="P67" s="32"/>
    </row>
    <row r="68" spans="1:16">
      <c r="A68" s="20" t="s">
        <v>40</v>
      </c>
      <c r="B68" s="12"/>
      <c r="C68" s="25"/>
      <c r="D68" s="14"/>
      <c r="E68" s="14"/>
      <c r="F68" s="14"/>
      <c r="G68" s="14"/>
      <c r="H68" s="14"/>
      <c r="I68" s="33"/>
      <c r="J68" s="12"/>
      <c r="K68" s="25"/>
      <c r="L68" s="14"/>
      <c r="M68" s="14"/>
      <c r="N68" s="14"/>
      <c r="O68" s="14">
        <v>2545346</v>
      </c>
      <c r="P68" s="33">
        <v>2545346</v>
      </c>
    </row>
    <row r="69" spans="1:16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34" t="str">
        <f>SUM(I68:I68)</f>
        <v>0</v>
      </c>
      <c r="J69" s="12"/>
      <c r="K69" s="26" t="str">
        <f>SUM(K68:K68)</f>
        <v>0</v>
      </c>
      <c r="L69" s="15" t="str">
        <f>SUM(L68:L68)</f>
        <v>0</v>
      </c>
      <c r="M69" s="15" t="str">
        <f>SUM(M68:M68)</f>
        <v>0</v>
      </c>
      <c r="N69" s="15" t="str">
        <f>SUM(N68:N68)</f>
        <v>0</v>
      </c>
      <c r="O69" s="15" t="str">
        <f>SUM(O68:O68)</f>
        <v>0</v>
      </c>
      <c r="P69" s="34" t="str">
        <f>SUM(P68:P68)</f>
        <v>0</v>
      </c>
    </row>
    <row r="70" spans="1:16">
      <c r="A70" s="18"/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12"/>
      <c r="N70" s="12"/>
      <c r="O70" s="12"/>
      <c r="P70" s="32"/>
    </row>
    <row r="71" spans="1:16">
      <c r="A71" s="19" t="s">
        <v>58</v>
      </c>
      <c r="B71" s="12"/>
      <c r="C71" s="24"/>
      <c r="D71" s="12"/>
      <c r="E71" s="12"/>
      <c r="F71" s="12"/>
      <c r="G71" s="12"/>
      <c r="H71" s="12"/>
      <c r="I71" s="32"/>
      <c r="J71" s="12"/>
      <c r="K71" s="24"/>
      <c r="L71" s="12"/>
      <c r="M71" s="12"/>
      <c r="N71" s="12"/>
      <c r="O71" s="12"/>
      <c r="P71" s="32"/>
    </row>
    <row r="72" spans="1:16">
      <c r="A72" s="20" t="s">
        <v>40</v>
      </c>
      <c r="B72" s="12"/>
      <c r="C72" s="25"/>
      <c r="D72" s="14"/>
      <c r="E72" s="14"/>
      <c r="F72" s="14"/>
      <c r="G72" s="14"/>
      <c r="H72" s="14"/>
      <c r="I72" s="33"/>
      <c r="J72" s="12"/>
      <c r="K72" s="25"/>
      <c r="L72" s="14"/>
      <c r="M72" s="14"/>
      <c r="N72" s="14"/>
      <c r="O72" s="14"/>
      <c r="P72" s="33"/>
    </row>
    <row r="73" spans="1:16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34" t="str">
        <f>SUM(I72:I72)</f>
        <v>0</v>
      </c>
      <c r="J73" s="12"/>
      <c r="K73" s="26" t="str">
        <f>SUM(K72:K72)</f>
        <v>0</v>
      </c>
      <c r="L73" s="15" t="str">
        <f>SUM(L72:L72)</f>
        <v>0</v>
      </c>
      <c r="M73" s="15" t="str">
        <f>SUM(M72:M72)</f>
        <v>0</v>
      </c>
      <c r="N73" s="15" t="str">
        <f>SUM(N72:N72)</f>
        <v>0</v>
      </c>
      <c r="O73" s="15" t="str">
        <f>SUM(O72:O72)</f>
        <v>0</v>
      </c>
      <c r="P73" s="34" t="str">
        <f>SUM(P72:P72)</f>
        <v>0</v>
      </c>
    </row>
    <row r="74" spans="1:16">
      <c r="A74" s="18"/>
      <c r="B74" s="12"/>
      <c r="C74" s="24"/>
      <c r="D74" s="12"/>
      <c r="E74" s="12"/>
      <c r="F74" s="12"/>
      <c r="G74" s="12"/>
      <c r="H74" s="12"/>
      <c r="I74" s="32"/>
      <c r="J74" s="12"/>
      <c r="K74" s="24"/>
      <c r="L74" s="12"/>
      <c r="M74" s="12"/>
      <c r="N74" s="12"/>
      <c r="O74" s="12"/>
      <c r="P74" s="32"/>
    </row>
    <row r="75" spans="1:16">
      <c r="A75" s="19" t="s">
        <v>59</v>
      </c>
      <c r="B75" s="12"/>
      <c r="C75" s="24"/>
      <c r="D75" s="12"/>
      <c r="E75" s="12"/>
      <c r="F75" s="12"/>
      <c r="G75" s="12"/>
      <c r="H75" s="12"/>
      <c r="I75" s="32"/>
      <c r="J75" s="12"/>
      <c r="K75" s="24"/>
      <c r="L75" s="12"/>
      <c r="M75" s="12"/>
      <c r="N75" s="12"/>
      <c r="O75" s="12"/>
      <c r="P75" s="32"/>
    </row>
    <row r="76" spans="1:16">
      <c r="A76" s="20" t="s">
        <v>40</v>
      </c>
      <c r="B76" s="12"/>
      <c r="C76" s="25">
        <v>723864</v>
      </c>
      <c r="D76" s="14">
        <v>783378</v>
      </c>
      <c r="E76" s="14"/>
      <c r="F76" s="14"/>
      <c r="G76" s="14"/>
      <c r="H76" s="14"/>
      <c r="I76" s="33">
        <v>1507242</v>
      </c>
      <c r="J76" s="12"/>
      <c r="K76" s="25"/>
      <c r="L76" s="14"/>
      <c r="M76" s="14"/>
      <c r="N76" s="14"/>
      <c r="O76" s="14">
        <v>283282</v>
      </c>
      <c r="P76" s="33">
        <v>283282</v>
      </c>
    </row>
    <row r="77" spans="1:16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34" t="str">
        <f>SUM(I76:I76)</f>
        <v>0</v>
      </c>
      <c r="J77" s="12"/>
      <c r="K77" s="26" t="str">
        <f>SUM(K76:K76)</f>
        <v>0</v>
      </c>
      <c r="L77" s="15" t="str">
        <f>SUM(L76:L76)</f>
        <v>0</v>
      </c>
      <c r="M77" s="15" t="str">
        <f>SUM(M76:M76)</f>
        <v>0</v>
      </c>
      <c r="N77" s="15" t="str">
        <f>SUM(N76:N76)</f>
        <v>0</v>
      </c>
      <c r="O77" s="15" t="str">
        <f>SUM(O76:O76)</f>
        <v>0</v>
      </c>
      <c r="P77" s="34" t="str">
        <f>SUM(P76:P76)</f>
        <v>0</v>
      </c>
    </row>
    <row r="78" spans="1:16">
      <c r="A78" s="18"/>
      <c r="B78" s="12"/>
      <c r="C78" s="24"/>
      <c r="D78" s="12"/>
      <c r="E78" s="12"/>
      <c r="F78" s="12"/>
      <c r="G78" s="12"/>
      <c r="H78" s="12"/>
      <c r="I78" s="32"/>
      <c r="J78" s="12"/>
      <c r="K78" s="24"/>
      <c r="L78" s="12"/>
      <c r="M78" s="12"/>
      <c r="N78" s="12"/>
      <c r="O78" s="12"/>
      <c r="P78" s="32"/>
    </row>
    <row r="79" spans="1:16">
      <c r="A79" s="19" t="s">
        <v>60</v>
      </c>
      <c r="B79" s="12"/>
      <c r="C79" s="24"/>
      <c r="D79" s="12"/>
      <c r="E79" s="12"/>
      <c r="F79" s="12"/>
      <c r="G79" s="12"/>
      <c r="H79" s="12"/>
      <c r="I79" s="32"/>
      <c r="J79" s="12"/>
      <c r="K79" s="24"/>
      <c r="L79" s="12"/>
      <c r="M79" s="12"/>
      <c r="N79" s="12"/>
      <c r="O79" s="12"/>
      <c r="P79" s="32"/>
    </row>
    <row r="80" spans="1:16">
      <c r="A80" s="20" t="s">
        <v>40</v>
      </c>
      <c r="B80" s="12"/>
      <c r="C80" s="25"/>
      <c r="D80" s="14"/>
      <c r="E80" s="14"/>
      <c r="F80" s="14"/>
      <c r="G80" s="14"/>
      <c r="H80" s="14"/>
      <c r="I80" s="33"/>
      <c r="J80" s="12"/>
      <c r="K80" s="25"/>
      <c r="L80" s="14"/>
      <c r="M80" s="14"/>
      <c r="N80" s="14"/>
      <c r="O80" s="14">
        <v>1626430</v>
      </c>
      <c r="P80" s="33">
        <v>1626430</v>
      </c>
    </row>
    <row r="81" spans="1:16">
      <c r="A81" s="19" t="s">
        <v>41</v>
      </c>
      <c r="B81" s="12"/>
      <c r="C81" s="26" t="str">
        <f>SUM(C80:C80)</f>
        <v>0</v>
      </c>
      <c r="D81" s="15" t="str">
        <f>SUM(D80:D80)</f>
        <v>0</v>
      </c>
      <c r="E81" s="15" t="str">
        <f>SUM(E80:E80)</f>
        <v>0</v>
      </c>
      <c r="F81" s="15" t="str">
        <f>SUM(F80:F80)</f>
        <v>0</v>
      </c>
      <c r="G81" s="15" t="str">
        <f>SUM(G80:G80)</f>
        <v>0</v>
      </c>
      <c r="H81" s="15" t="str">
        <f>SUM(H80:H80)</f>
        <v>0</v>
      </c>
      <c r="I81" s="34" t="str">
        <f>SUM(I80:I80)</f>
        <v>0</v>
      </c>
      <c r="J81" s="12"/>
      <c r="K81" s="26" t="str">
        <f>SUM(K80:K80)</f>
        <v>0</v>
      </c>
      <c r="L81" s="15" t="str">
        <f>SUM(L80:L80)</f>
        <v>0</v>
      </c>
      <c r="M81" s="15" t="str">
        <f>SUM(M80:M80)</f>
        <v>0</v>
      </c>
      <c r="N81" s="15" t="str">
        <f>SUM(N80:N80)</f>
        <v>0</v>
      </c>
      <c r="O81" s="15" t="str">
        <f>SUM(O80:O80)</f>
        <v>0</v>
      </c>
      <c r="P81" s="34" t="str">
        <f>SUM(P80:P80)</f>
        <v>0</v>
      </c>
    </row>
    <row r="82" spans="1:16">
      <c r="A82" s="18"/>
      <c r="B82" s="12"/>
      <c r="C82" s="24"/>
      <c r="D82" s="12"/>
      <c r="E82" s="12"/>
      <c r="F82" s="12"/>
      <c r="G82" s="12"/>
      <c r="H82" s="12"/>
      <c r="I82" s="32"/>
      <c r="J82" s="12"/>
      <c r="K82" s="24"/>
      <c r="L82" s="12"/>
      <c r="M82" s="12"/>
      <c r="N82" s="12"/>
      <c r="O82" s="12"/>
      <c r="P82" s="32"/>
    </row>
    <row r="83" spans="1:16">
      <c r="A83" s="21" t="s">
        <v>61</v>
      </c>
      <c r="B83" s="13"/>
      <c r="C83" s="27" t="str">
        <f>C9+C13+C17+C21+C25+C29+C33+C37+C41+C45+C49+C53+C57+C61+C65+C69+C73+C77+C81</f>
        <v>0</v>
      </c>
      <c r="D83" s="16" t="str">
        <f>D9+D13+D17+D21+D25+D29+D33+D37+D41+D45+D49+D53+D57+D61+D65+D69+D73+D77+D81</f>
        <v>0</v>
      </c>
      <c r="E83" s="16" t="str">
        <f>E9+E13+E17+E21+E25+E29+E33+E37+E41+E45+E49+E53+E57+E61+E65+E69+E73+E77+E81</f>
        <v>0</v>
      </c>
      <c r="F83" s="16" t="str">
        <f>F9+F13+F17+F21+F25+F29+F33+F37+F41+F45+F49+F53+F57+F61+F65+F69+F73+F77+F81</f>
        <v>0</v>
      </c>
      <c r="G83" s="16" t="str">
        <f>G9+G13+G17+G21+G25+G29+G33+G37+G41+G45+G49+G53+G57+G61+G65+G69+G73+G77+G81</f>
        <v>0</v>
      </c>
      <c r="H83" s="16" t="str">
        <f>H9+H13+H17+H21+H25+H29+H33+H37+H41+H45+H49+H53+H57+H61+H65+H69+H73+H77+H81</f>
        <v>0</v>
      </c>
      <c r="I83" s="35" t="str">
        <f>I9+I13+I17+I21+I25+I29+I33+I37+I41+I45+I49+I53+I57+I61+I65+I69+I73+I77+I81</f>
        <v>0</v>
      </c>
      <c r="J83" s="13"/>
      <c r="K83" s="27" t="str">
        <f>K9+K13+K17+K21+K25+K29+K33+K37+K41+K45+K49+K53+K57+K61+K65+K69+K73+K77+K81</f>
        <v>0</v>
      </c>
      <c r="L83" s="16" t="str">
        <f>L9+L13+L17+L21+L25+L29+L33+L37+L41+L45+L49+L53+L57+L61+L65+L69+L73+L77+L81</f>
        <v>0</v>
      </c>
      <c r="M83" s="16" t="str">
        <f>M9+M13+M17+M21+M25+M29+M33+M37+M41+M45+M49+M53+M57+M61+M65+M69+M73+M77+M81</f>
        <v>0</v>
      </c>
      <c r="N83" s="16" t="str">
        <f>N9+N13+N17+N21+N25+N29+N33+N37+N41+N45+N49+N53+N57+N61+N65+N69+N73+N77+N81</f>
        <v>0</v>
      </c>
      <c r="O83" s="16" t="str">
        <f>O9+O13+O17+O21+O25+O29+O33+O37+O41+O45+O49+O53+O57+O61+O65+O69+O73+O77+O81</f>
        <v>0</v>
      </c>
      <c r="P83" s="35" t="str">
        <f>P9+P13+P17+P21+P25+P29+P33+P37+P41+P45+P49+P53+P57+P61+P65+P69+P73+P77+P81</f>
        <v>0</v>
      </c>
    </row>
    <row r="84" spans="1:16">
      <c r="A84" s="18"/>
      <c r="B84" s="12"/>
      <c r="C84" s="24"/>
      <c r="D84" s="12"/>
      <c r="E84" s="12"/>
      <c r="F84" s="12"/>
      <c r="G84" s="12"/>
      <c r="H84" s="12"/>
      <c r="I84" s="32"/>
      <c r="J84" s="12"/>
      <c r="K84" s="24"/>
      <c r="L84" s="12"/>
      <c r="M84" s="12"/>
      <c r="N84" s="12"/>
      <c r="O84" s="12"/>
      <c r="P84" s="32"/>
    </row>
    <row r="85" spans="1:16">
      <c r="A85" s="19" t="s">
        <v>62</v>
      </c>
      <c r="B85" s="12"/>
      <c r="C85" s="24"/>
      <c r="D85" s="12"/>
      <c r="E85" s="12"/>
      <c r="F85" s="12"/>
      <c r="G85" s="12"/>
      <c r="H85" s="12"/>
      <c r="I85" s="32"/>
      <c r="J85" s="12"/>
      <c r="K85" s="24"/>
      <c r="L85" s="12"/>
      <c r="M85" s="12"/>
      <c r="N85" s="12"/>
      <c r="O85" s="12"/>
      <c r="P85" s="32"/>
    </row>
    <row r="86" spans="1:16">
      <c r="A86" s="20" t="s">
        <v>40</v>
      </c>
      <c r="B86" s="12"/>
      <c r="C86" s="25"/>
      <c r="D86" s="14"/>
      <c r="E86" s="14"/>
      <c r="F86" s="14"/>
      <c r="G86" s="14"/>
      <c r="H86" s="14"/>
      <c r="I86" s="33"/>
      <c r="J86" s="12"/>
      <c r="K86" s="25"/>
      <c r="L86" s="14"/>
      <c r="M86" s="14"/>
      <c r="N86" s="14"/>
      <c r="O86" s="14">
        <v>114534</v>
      </c>
      <c r="P86" s="33">
        <v>114534</v>
      </c>
    </row>
    <row r="87" spans="1:16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34" t="str">
        <f>SUM(I86:I86)</f>
        <v>0</v>
      </c>
      <c r="J87" s="12"/>
      <c r="K87" s="26" t="str">
        <f>SUM(K86:K86)</f>
        <v>0</v>
      </c>
      <c r="L87" s="15" t="str">
        <f>SUM(L86:L86)</f>
        <v>0</v>
      </c>
      <c r="M87" s="15" t="str">
        <f>SUM(M86:M86)</f>
        <v>0</v>
      </c>
      <c r="N87" s="15" t="str">
        <f>SUM(N86:N86)</f>
        <v>0</v>
      </c>
      <c r="O87" s="15" t="str">
        <f>SUM(O86:O86)</f>
        <v>0</v>
      </c>
      <c r="P87" s="34" t="str">
        <f>SUM(P86:P86)</f>
        <v>0</v>
      </c>
    </row>
    <row r="88" spans="1:16">
      <c r="A88" s="18"/>
      <c r="B88" s="12"/>
      <c r="C88" s="24"/>
      <c r="D88" s="12"/>
      <c r="E88" s="12"/>
      <c r="F88" s="12"/>
      <c r="G88" s="12"/>
      <c r="H88" s="12"/>
      <c r="I88" s="32"/>
      <c r="J88" s="12"/>
      <c r="K88" s="24"/>
      <c r="L88" s="12"/>
      <c r="M88" s="12"/>
      <c r="N88" s="12"/>
      <c r="O88" s="12"/>
      <c r="P88" s="32"/>
    </row>
    <row r="89" spans="1:16">
      <c r="A89" s="19" t="s">
        <v>63</v>
      </c>
      <c r="B89" s="12"/>
      <c r="C89" s="24"/>
      <c r="D89" s="12"/>
      <c r="E89" s="12"/>
      <c r="F89" s="12"/>
      <c r="G89" s="12"/>
      <c r="H89" s="12"/>
      <c r="I89" s="32"/>
      <c r="J89" s="12"/>
      <c r="K89" s="24"/>
      <c r="L89" s="12"/>
      <c r="M89" s="12"/>
      <c r="N89" s="12"/>
      <c r="O89" s="12"/>
      <c r="P89" s="32"/>
    </row>
    <row r="90" spans="1:16">
      <c r="A90" s="20" t="s">
        <v>40</v>
      </c>
      <c r="B90" s="12"/>
      <c r="C90" s="25">
        <v>0</v>
      </c>
      <c r="D90" s="14">
        <v>34209</v>
      </c>
      <c r="E90" s="14">
        <v>0</v>
      </c>
      <c r="F90" s="14">
        <v>0</v>
      </c>
      <c r="G90" s="14">
        <v>504834</v>
      </c>
      <c r="H90" s="14">
        <v>0</v>
      </c>
      <c r="I90" s="33">
        <v>539043</v>
      </c>
      <c r="J90" s="12"/>
      <c r="K90" s="25">
        <v>1142</v>
      </c>
      <c r="L90" s="14">
        <v>0</v>
      </c>
      <c r="M90" s="14">
        <v>0</v>
      </c>
      <c r="N90" s="14">
        <v>0</v>
      </c>
      <c r="O90" s="14">
        <v>0</v>
      </c>
      <c r="P90" s="33">
        <v>1142</v>
      </c>
    </row>
    <row r="91" spans="1:16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34" t="str">
        <f>SUM(I90:I90)</f>
        <v>0</v>
      </c>
      <c r="J91" s="12"/>
      <c r="K91" s="26" t="str">
        <f>SUM(K90:K90)</f>
        <v>0</v>
      </c>
      <c r="L91" s="15" t="str">
        <f>SUM(L90:L90)</f>
        <v>0</v>
      </c>
      <c r="M91" s="15" t="str">
        <f>SUM(M90:M90)</f>
        <v>0</v>
      </c>
      <c r="N91" s="15" t="str">
        <f>SUM(N90:N90)</f>
        <v>0</v>
      </c>
      <c r="O91" s="15" t="str">
        <f>SUM(O90:O90)</f>
        <v>0</v>
      </c>
      <c r="P91" s="34" t="str">
        <f>SUM(P90:P90)</f>
        <v>0</v>
      </c>
    </row>
    <row r="92" spans="1:16">
      <c r="A92" s="18"/>
      <c r="B92" s="12"/>
      <c r="C92" s="24"/>
      <c r="D92" s="12"/>
      <c r="E92" s="12"/>
      <c r="F92" s="12"/>
      <c r="G92" s="12"/>
      <c r="H92" s="12"/>
      <c r="I92" s="32"/>
      <c r="J92" s="12"/>
      <c r="K92" s="24"/>
      <c r="L92" s="12"/>
      <c r="M92" s="12"/>
      <c r="N92" s="12"/>
      <c r="O92" s="12"/>
      <c r="P92" s="32"/>
    </row>
    <row r="93" spans="1:16">
      <c r="A93" s="19" t="s">
        <v>64</v>
      </c>
      <c r="B93" s="12"/>
      <c r="C93" s="24"/>
      <c r="D93" s="12"/>
      <c r="E93" s="12"/>
      <c r="F93" s="12"/>
      <c r="G93" s="12"/>
      <c r="H93" s="12"/>
      <c r="I93" s="32"/>
      <c r="J93" s="12"/>
      <c r="K93" s="24"/>
      <c r="L93" s="12"/>
      <c r="M93" s="12"/>
      <c r="N93" s="12"/>
      <c r="O93" s="12"/>
      <c r="P93" s="32"/>
    </row>
    <row r="94" spans="1:16">
      <c r="A94" s="20" t="s">
        <v>40</v>
      </c>
      <c r="B94" s="12"/>
      <c r="C94" s="25">
        <v>-1611.63</v>
      </c>
      <c r="D94" s="14">
        <v>0.67</v>
      </c>
      <c r="E94" s="14"/>
      <c r="F94" s="14">
        <v>-254.6</v>
      </c>
      <c r="G94" s="14">
        <v>127624.27</v>
      </c>
      <c r="H94" s="14"/>
      <c r="I94" s="33">
        <v>125758.71</v>
      </c>
      <c r="J94" s="12"/>
      <c r="K94" s="25"/>
      <c r="L94" s="14"/>
      <c r="M94" s="14"/>
      <c r="N94" s="14"/>
      <c r="O94" s="14"/>
      <c r="P94" s="33"/>
    </row>
    <row r="95" spans="1:16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34" t="str">
        <f>SUM(I94:I94)</f>
        <v>0</v>
      </c>
      <c r="J95" s="12"/>
      <c r="K95" s="26" t="str">
        <f>SUM(K94:K94)</f>
        <v>0</v>
      </c>
      <c r="L95" s="15" t="str">
        <f>SUM(L94:L94)</f>
        <v>0</v>
      </c>
      <c r="M95" s="15" t="str">
        <f>SUM(M94:M94)</f>
        <v>0</v>
      </c>
      <c r="N95" s="15" t="str">
        <f>SUM(N94:N94)</f>
        <v>0</v>
      </c>
      <c r="O95" s="15" t="str">
        <f>SUM(O94:O94)</f>
        <v>0</v>
      </c>
      <c r="P95" s="34" t="str">
        <f>SUM(P94:P94)</f>
        <v>0</v>
      </c>
    </row>
    <row r="96" spans="1:16">
      <c r="A96" s="18"/>
      <c r="B96" s="12"/>
      <c r="C96" s="24"/>
      <c r="D96" s="12"/>
      <c r="E96" s="12"/>
      <c r="F96" s="12"/>
      <c r="G96" s="12"/>
      <c r="H96" s="12"/>
      <c r="I96" s="32"/>
      <c r="J96" s="12"/>
      <c r="K96" s="24"/>
      <c r="L96" s="12"/>
      <c r="M96" s="12"/>
      <c r="N96" s="12"/>
      <c r="O96" s="12"/>
      <c r="P96" s="32"/>
    </row>
    <row r="97" spans="1:16">
      <c r="A97" s="19" t="s">
        <v>65</v>
      </c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12"/>
      <c r="N97" s="12"/>
      <c r="O97" s="12"/>
      <c r="P97" s="32"/>
    </row>
    <row r="98" spans="1:16">
      <c r="A98" s="20" t="s">
        <v>40</v>
      </c>
      <c r="B98" s="12"/>
      <c r="C98" s="25"/>
      <c r="D98" s="14">
        <v>3996</v>
      </c>
      <c r="E98" s="14"/>
      <c r="F98" s="14"/>
      <c r="G98" s="14">
        <v>36</v>
      </c>
      <c r="H98" s="14"/>
      <c r="I98" s="33">
        <v>4032</v>
      </c>
      <c r="J98" s="12"/>
      <c r="K98" s="25"/>
      <c r="L98" s="14"/>
      <c r="M98" s="14"/>
      <c r="N98" s="14"/>
      <c r="O98" s="14"/>
      <c r="P98" s="33"/>
    </row>
    <row r="99" spans="1:16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34" t="str">
        <f>SUM(I98:I98)</f>
        <v>0</v>
      </c>
      <c r="J99" s="12"/>
      <c r="K99" s="26" t="str">
        <f>SUM(K98:K98)</f>
        <v>0</v>
      </c>
      <c r="L99" s="15" t="str">
        <f>SUM(L98:L98)</f>
        <v>0</v>
      </c>
      <c r="M99" s="15" t="str">
        <f>SUM(M98:M98)</f>
        <v>0</v>
      </c>
      <c r="N99" s="15" t="str">
        <f>SUM(N98:N98)</f>
        <v>0</v>
      </c>
      <c r="O99" s="15" t="str">
        <f>SUM(O98:O98)</f>
        <v>0</v>
      </c>
      <c r="P99" s="34" t="str">
        <f>SUM(P98:P98)</f>
        <v>0</v>
      </c>
    </row>
    <row r="100" spans="1:16">
      <c r="A100" s="18"/>
      <c r="B100" s="12"/>
      <c r="C100" s="24"/>
      <c r="D100" s="12"/>
      <c r="E100" s="12"/>
      <c r="F100" s="12"/>
      <c r="G100" s="12"/>
      <c r="H100" s="12"/>
      <c r="I100" s="32"/>
      <c r="J100" s="12"/>
      <c r="K100" s="24"/>
      <c r="L100" s="12"/>
      <c r="M100" s="12"/>
      <c r="N100" s="12"/>
      <c r="O100" s="12"/>
      <c r="P100" s="32"/>
    </row>
    <row r="101" spans="1:16">
      <c r="A101" s="19" t="s">
        <v>66</v>
      </c>
      <c r="B101" s="12"/>
      <c r="C101" s="24"/>
      <c r="D101" s="12"/>
      <c r="E101" s="12"/>
      <c r="F101" s="12"/>
      <c r="G101" s="12"/>
      <c r="H101" s="12"/>
      <c r="I101" s="32"/>
      <c r="J101" s="12"/>
      <c r="K101" s="24"/>
      <c r="L101" s="12"/>
      <c r="M101" s="12"/>
      <c r="N101" s="12"/>
      <c r="O101" s="12"/>
      <c r="P101" s="32"/>
    </row>
    <row r="102" spans="1:16">
      <c r="A102" s="20" t="s">
        <v>40</v>
      </c>
      <c r="B102" s="12"/>
      <c r="C102" s="25"/>
      <c r="D102" s="14"/>
      <c r="E102" s="14"/>
      <c r="F102" s="14"/>
      <c r="G102" s="14"/>
      <c r="H102" s="14"/>
      <c r="I102" s="33"/>
      <c r="J102" s="12"/>
      <c r="K102" s="25"/>
      <c r="L102" s="14"/>
      <c r="M102" s="14"/>
      <c r="N102" s="14"/>
      <c r="O102" s="14">
        <v>1195426</v>
      </c>
      <c r="P102" s="33">
        <v>1195426</v>
      </c>
    </row>
    <row r="103" spans="1:16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34" t="str">
        <f>SUM(I102:I102)</f>
        <v>0</v>
      </c>
      <c r="J103" s="12"/>
      <c r="K103" s="26" t="str">
        <f>SUM(K102:K102)</f>
        <v>0</v>
      </c>
      <c r="L103" s="15" t="str">
        <f>SUM(L102:L102)</f>
        <v>0</v>
      </c>
      <c r="M103" s="15" t="str">
        <f>SUM(M102:M102)</f>
        <v>0</v>
      </c>
      <c r="N103" s="15" t="str">
        <f>SUM(N102:N102)</f>
        <v>0</v>
      </c>
      <c r="O103" s="15" t="str">
        <f>SUM(O102:O102)</f>
        <v>0</v>
      </c>
      <c r="P103" s="34" t="str">
        <f>SUM(P102:P102)</f>
        <v>0</v>
      </c>
    </row>
    <row r="104" spans="1:16">
      <c r="A104" s="18"/>
      <c r="B104" s="12"/>
      <c r="C104" s="24"/>
      <c r="D104" s="12"/>
      <c r="E104" s="12"/>
      <c r="F104" s="12"/>
      <c r="G104" s="12"/>
      <c r="H104" s="12"/>
      <c r="I104" s="32"/>
      <c r="J104" s="12"/>
      <c r="K104" s="24"/>
      <c r="L104" s="12"/>
      <c r="M104" s="12"/>
      <c r="N104" s="12"/>
      <c r="O104" s="12"/>
      <c r="P104" s="32"/>
    </row>
    <row r="105" spans="1:16">
      <c r="A105" s="19" t="s">
        <v>67</v>
      </c>
      <c r="B105" s="12"/>
      <c r="C105" s="24"/>
      <c r="D105" s="12"/>
      <c r="E105" s="12"/>
      <c r="F105" s="12"/>
      <c r="G105" s="12"/>
      <c r="H105" s="12"/>
      <c r="I105" s="32"/>
      <c r="J105" s="12"/>
      <c r="K105" s="24"/>
      <c r="L105" s="12"/>
      <c r="M105" s="12"/>
      <c r="N105" s="12"/>
      <c r="O105" s="12"/>
      <c r="P105" s="32"/>
    </row>
    <row r="106" spans="1:16">
      <c r="A106" s="20" t="s">
        <v>40</v>
      </c>
      <c r="B106" s="12"/>
      <c r="C106" s="25">
        <v>1800</v>
      </c>
      <c r="D106" s="14">
        <v>579</v>
      </c>
      <c r="E106" s="14"/>
      <c r="F106" s="14"/>
      <c r="G106" s="14">
        <v>183075</v>
      </c>
      <c r="H106" s="14">
        <v>2000</v>
      </c>
      <c r="I106" s="33">
        <v>187454</v>
      </c>
      <c r="J106" s="12"/>
      <c r="K106" s="25">
        <v>1308</v>
      </c>
      <c r="L106" s="14"/>
      <c r="M106" s="14"/>
      <c r="N106" s="14"/>
      <c r="O106" s="14"/>
      <c r="P106" s="33">
        <v>1308</v>
      </c>
    </row>
    <row r="107" spans="1:16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34" t="str">
        <f>SUM(I106:I106)</f>
        <v>0</v>
      </c>
      <c r="J107" s="12"/>
      <c r="K107" s="26" t="str">
        <f>SUM(K106:K106)</f>
        <v>0</v>
      </c>
      <c r="L107" s="15" t="str">
        <f>SUM(L106:L106)</f>
        <v>0</v>
      </c>
      <c r="M107" s="15" t="str">
        <f>SUM(M106:M106)</f>
        <v>0</v>
      </c>
      <c r="N107" s="15" t="str">
        <f>SUM(N106:N106)</f>
        <v>0</v>
      </c>
      <c r="O107" s="15" t="str">
        <f>SUM(O106:O106)</f>
        <v>0</v>
      </c>
      <c r="P107" s="34" t="str">
        <f>SUM(P106:P106)</f>
        <v>0</v>
      </c>
    </row>
    <row r="108" spans="1:16">
      <c r="A108" s="18"/>
      <c r="B108" s="12"/>
      <c r="C108" s="24"/>
      <c r="D108" s="12"/>
      <c r="E108" s="12"/>
      <c r="F108" s="12"/>
      <c r="G108" s="12"/>
      <c r="H108" s="12"/>
      <c r="I108" s="32"/>
      <c r="J108" s="12"/>
      <c r="K108" s="24"/>
      <c r="L108" s="12"/>
      <c r="M108" s="12"/>
      <c r="N108" s="12"/>
      <c r="O108" s="12"/>
      <c r="P108" s="32"/>
    </row>
    <row r="109" spans="1:16">
      <c r="A109" s="19" t="s">
        <v>68</v>
      </c>
      <c r="B109" s="12"/>
      <c r="C109" s="24"/>
      <c r="D109" s="12"/>
      <c r="E109" s="12"/>
      <c r="F109" s="12"/>
      <c r="G109" s="12"/>
      <c r="H109" s="12"/>
      <c r="I109" s="32"/>
      <c r="J109" s="12"/>
      <c r="K109" s="24"/>
      <c r="L109" s="12"/>
      <c r="M109" s="12"/>
      <c r="N109" s="12"/>
      <c r="O109" s="12"/>
      <c r="P109" s="32"/>
    </row>
    <row r="110" spans="1:16">
      <c r="A110" s="20" t="s">
        <v>40</v>
      </c>
      <c r="B110" s="12"/>
      <c r="C110" s="25">
        <v>27834</v>
      </c>
      <c r="D110" s="14">
        <v>7389</v>
      </c>
      <c r="E110" s="14">
        <v>0</v>
      </c>
      <c r="F110" s="14">
        <v>-19408</v>
      </c>
      <c r="G110" s="14">
        <v>1081197</v>
      </c>
      <c r="H110" s="14">
        <v>0</v>
      </c>
      <c r="I110" s="33">
        <v>1097012</v>
      </c>
      <c r="J110" s="12"/>
      <c r="K110" s="25">
        <v>0</v>
      </c>
      <c r="L110" s="14">
        <v>0</v>
      </c>
      <c r="M110" s="14">
        <v>0</v>
      </c>
      <c r="N110" s="14">
        <v>0</v>
      </c>
      <c r="O110" s="14">
        <v>0</v>
      </c>
      <c r="P110" s="33">
        <v>0</v>
      </c>
    </row>
    <row r="111" spans="1:16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34" t="str">
        <f>SUM(I110:I110)</f>
        <v>0</v>
      </c>
      <c r="J111" s="12"/>
      <c r="K111" s="26" t="str">
        <f>SUM(K110:K110)</f>
        <v>0</v>
      </c>
      <c r="L111" s="15" t="str">
        <f>SUM(L110:L110)</f>
        <v>0</v>
      </c>
      <c r="M111" s="15" t="str">
        <f>SUM(M110:M110)</f>
        <v>0</v>
      </c>
      <c r="N111" s="15" t="str">
        <f>SUM(N110:N110)</f>
        <v>0</v>
      </c>
      <c r="O111" s="15" t="str">
        <f>SUM(O110:O110)</f>
        <v>0</v>
      </c>
      <c r="P111" s="34" t="str">
        <f>SUM(P110:P110)</f>
        <v>0</v>
      </c>
    </row>
    <row r="112" spans="1:16">
      <c r="A112" s="18"/>
      <c r="B112" s="12"/>
      <c r="C112" s="24"/>
      <c r="D112" s="12"/>
      <c r="E112" s="12"/>
      <c r="F112" s="12"/>
      <c r="G112" s="12"/>
      <c r="H112" s="12"/>
      <c r="I112" s="32"/>
      <c r="J112" s="12"/>
      <c r="K112" s="24"/>
      <c r="L112" s="12"/>
      <c r="M112" s="12"/>
      <c r="N112" s="12"/>
      <c r="O112" s="12"/>
      <c r="P112" s="32"/>
    </row>
    <row r="113" spans="1:16">
      <c r="A113" s="19" t="s">
        <v>69</v>
      </c>
      <c r="B113" s="12"/>
      <c r="C113" s="24"/>
      <c r="D113" s="12"/>
      <c r="E113" s="12"/>
      <c r="F113" s="12"/>
      <c r="G113" s="12"/>
      <c r="H113" s="12"/>
      <c r="I113" s="32"/>
      <c r="J113" s="12"/>
      <c r="K113" s="24"/>
      <c r="L113" s="12"/>
      <c r="M113" s="12"/>
      <c r="N113" s="12"/>
      <c r="O113" s="12"/>
      <c r="P113" s="32"/>
    </row>
    <row r="114" spans="1:16">
      <c r="A114" s="20" t="s">
        <v>40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33">
        <v>0</v>
      </c>
      <c r="J114" s="12"/>
      <c r="K114" s="25">
        <v>0</v>
      </c>
      <c r="L114" s="14">
        <v>0</v>
      </c>
      <c r="M114" s="14">
        <v>0</v>
      </c>
      <c r="N114" s="14">
        <v>0</v>
      </c>
      <c r="O114" s="14">
        <v>0</v>
      </c>
      <c r="P114" s="33">
        <v>0</v>
      </c>
    </row>
    <row r="115" spans="1:16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34" t="str">
        <f>SUM(I114:I114)</f>
        <v>0</v>
      </c>
      <c r="J115" s="12"/>
      <c r="K115" s="26" t="str">
        <f>SUM(K114:K114)</f>
        <v>0</v>
      </c>
      <c r="L115" s="15" t="str">
        <f>SUM(L114:L114)</f>
        <v>0</v>
      </c>
      <c r="M115" s="15" t="str">
        <f>SUM(M114:M114)</f>
        <v>0</v>
      </c>
      <c r="N115" s="15" t="str">
        <f>SUM(N114:N114)</f>
        <v>0</v>
      </c>
      <c r="O115" s="15" t="str">
        <f>SUM(O114:O114)</f>
        <v>0</v>
      </c>
      <c r="P115" s="34" t="str">
        <f>SUM(P114:P114)</f>
        <v>0</v>
      </c>
    </row>
    <row r="116" spans="1:16">
      <c r="A116" s="18"/>
      <c r="B116" s="12"/>
      <c r="C116" s="24"/>
      <c r="D116" s="12"/>
      <c r="E116" s="12"/>
      <c r="F116" s="12"/>
      <c r="G116" s="12"/>
      <c r="H116" s="12"/>
      <c r="I116" s="32"/>
      <c r="J116" s="12"/>
      <c r="K116" s="24"/>
      <c r="L116" s="12"/>
      <c r="M116" s="12"/>
      <c r="N116" s="12"/>
      <c r="O116" s="12"/>
      <c r="P116" s="32"/>
    </row>
    <row r="117" spans="1:16">
      <c r="A117" s="19" t="s">
        <v>70</v>
      </c>
      <c r="B117" s="12"/>
      <c r="C117" s="24"/>
      <c r="D117" s="12"/>
      <c r="E117" s="12"/>
      <c r="F117" s="12"/>
      <c r="G117" s="12"/>
      <c r="H117" s="12"/>
      <c r="I117" s="32"/>
      <c r="J117" s="12"/>
      <c r="K117" s="24"/>
      <c r="L117" s="12"/>
      <c r="M117" s="12"/>
      <c r="N117" s="12"/>
      <c r="O117" s="12"/>
      <c r="P117" s="32"/>
    </row>
    <row r="118" spans="1:16">
      <c r="A118" s="20" t="s">
        <v>40</v>
      </c>
      <c r="B118" s="12"/>
      <c r="C118" s="25">
        <v>9375</v>
      </c>
      <c r="D118" s="14"/>
      <c r="E118" s="14">
        <v>3909</v>
      </c>
      <c r="F118" s="14"/>
      <c r="G118" s="14">
        <v>67844</v>
      </c>
      <c r="H118" s="14"/>
      <c r="I118" s="33">
        <v>81128</v>
      </c>
      <c r="J118" s="12"/>
      <c r="K118" s="25"/>
      <c r="L118" s="14"/>
      <c r="M118" s="14"/>
      <c r="N118" s="14">
        <v>3122</v>
      </c>
      <c r="O118" s="14">
        <v>63897</v>
      </c>
      <c r="P118" s="33">
        <v>67019</v>
      </c>
    </row>
    <row r="119" spans="1:16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15" t="str">
        <f>SUM(G118:G118)</f>
        <v>0</v>
      </c>
      <c r="H119" s="15" t="str">
        <f>SUM(H118:H118)</f>
        <v>0</v>
      </c>
      <c r="I119" s="34" t="str">
        <f>SUM(I118:I118)</f>
        <v>0</v>
      </c>
      <c r="J119" s="12"/>
      <c r="K119" s="26" t="str">
        <f>SUM(K118:K118)</f>
        <v>0</v>
      </c>
      <c r="L119" s="15" t="str">
        <f>SUM(L118:L118)</f>
        <v>0</v>
      </c>
      <c r="M119" s="15" t="str">
        <f>SUM(M118:M118)</f>
        <v>0</v>
      </c>
      <c r="N119" s="15" t="str">
        <f>SUM(N118:N118)</f>
        <v>0</v>
      </c>
      <c r="O119" s="15" t="str">
        <f>SUM(O118:O118)</f>
        <v>0</v>
      </c>
      <c r="P119" s="34" t="str">
        <f>SUM(P118:P118)</f>
        <v>0</v>
      </c>
    </row>
    <row r="120" spans="1:16">
      <c r="A120" s="18"/>
      <c r="B120" s="12"/>
      <c r="C120" s="24"/>
      <c r="D120" s="12"/>
      <c r="E120" s="12"/>
      <c r="F120" s="12"/>
      <c r="G120" s="12"/>
      <c r="H120" s="12"/>
      <c r="I120" s="32"/>
      <c r="J120" s="12"/>
      <c r="K120" s="24"/>
      <c r="L120" s="12"/>
      <c r="M120" s="12"/>
      <c r="N120" s="12"/>
      <c r="O120" s="12"/>
      <c r="P120" s="32"/>
    </row>
    <row r="121" spans="1:16">
      <c r="A121" s="19" t="s">
        <v>71</v>
      </c>
      <c r="B121" s="12"/>
      <c r="C121" s="24"/>
      <c r="D121" s="12"/>
      <c r="E121" s="12"/>
      <c r="F121" s="12"/>
      <c r="G121" s="12"/>
      <c r="H121" s="12"/>
      <c r="I121" s="32"/>
      <c r="J121" s="12"/>
      <c r="K121" s="24"/>
      <c r="L121" s="12"/>
      <c r="M121" s="12"/>
      <c r="N121" s="12"/>
      <c r="O121" s="12"/>
      <c r="P121" s="32"/>
    </row>
    <row r="122" spans="1:16">
      <c r="A122" s="20" t="s">
        <v>40</v>
      </c>
      <c r="B122" s="12"/>
      <c r="C122" s="25">
        <v>0</v>
      </c>
      <c r="D122" s="14">
        <v>32955</v>
      </c>
      <c r="E122" s="14">
        <v>0</v>
      </c>
      <c r="F122" s="14">
        <v>0</v>
      </c>
      <c r="G122" s="14">
        <v>983390</v>
      </c>
      <c r="H122" s="14">
        <v>0</v>
      </c>
      <c r="I122" s="33">
        <v>1016345</v>
      </c>
      <c r="J122" s="12"/>
      <c r="K122" s="25">
        <v>0</v>
      </c>
      <c r="L122" s="14">
        <v>0</v>
      </c>
      <c r="M122" s="14">
        <v>0</v>
      </c>
      <c r="N122" s="14">
        <v>0</v>
      </c>
      <c r="O122" s="14">
        <v>0</v>
      </c>
      <c r="P122" s="33">
        <v>0</v>
      </c>
    </row>
    <row r="123" spans="1:16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15" t="str">
        <f>SUM(G122:G122)</f>
        <v>0</v>
      </c>
      <c r="H123" s="15" t="str">
        <f>SUM(H122:H122)</f>
        <v>0</v>
      </c>
      <c r="I123" s="34" t="str">
        <f>SUM(I122:I122)</f>
        <v>0</v>
      </c>
      <c r="J123" s="12"/>
      <c r="K123" s="26" t="str">
        <f>SUM(K122:K122)</f>
        <v>0</v>
      </c>
      <c r="L123" s="15" t="str">
        <f>SUM(L122:L122)</f>
        <v>0</v>
      </c>
      <c r="M123" s="15" t="str">
        <f>SUM(M122:M122)</f>
        <v>0</v>
      </c>
      <c r="N123" s="15" t="str">
        <f>SUM(N122:N122)</f>
        <v>0</v>
      </c>
      <c r="O123" s="15" t="str">
        <f>SUM(O122:O122)</f>
        <v>0</v>
      </c>
      <c r="P123" s="34" t="str">
        <f>SUM(P122:P122)</f>
        <v>0</v>
      </c>
    </row>
    <row r="124" spans="1:16">
      <c r="A124" s="18"/>
      <c r="B124" s="12"/>
      <c r="C124" s="24"/>
      <c r="D124" s="12"/>
      <c r="E124" s="12"/>
      <c r="F124" s="12"/>
      <c r="G124" s="12"/>
      <c r="H124" s="12"/>
      <c r="I124" s="32"/>
      <c r="J124" s="12"/>
      <c r="K124" s="24"/>
      <c r="L124" s="12"/>
      <c r="M124" s="12"/>
      <c r="N124" s="12"/>
      <c r="O124" s="12"/>
      <c r="P124" s="32"/>
    </row>
    <row r="125" spans="1:16">
      <c r="A125" s="19" t="s">
        <v>72</v>
      </c>
      <c r="B125" s="12"/>
      <c r="C125" s="24"/>
      <c r="D125" s="12"/>
      <c r="E125" s="12"/>
      <c r="F125" s="12"/>
      <c r="G125" s="12"/>
      <c r="H125" s="12"/>
      <c r="I125" s="32"/>
      <c r="J125" s="12"/>
      <c r="K125" s="24"/>
      <c r="L125" s="12"/>
      <c r="M125" s="12"/>
      <c r="N125" s="12"/>
      <c r="O125" s="12"/>
      <c r="P125" s="32"/>
    </row>
    <row r="126" spans="1:16">
      <c r="A126" s="20" t="s">
        <v>40</v>
      </c>
      <c r="B126" s="12"/>
      <c r="C126" s="25">
        <v>115248</v>
      </c>
      <c r="D126" s="14">
        <v>0</v>
      </c>
      <c r="E126" s="14">
        <v>0</v>
      </c>
      <c r="F126" s="14">
        <v>0</v>
      </c>
      <c r="G126" s="14">
        <v>44047</v>
      </c>
      <c r="H126" s="14">
        <v>0</v>
      </c>
      <c r="I126" s="33">
        <v>159295</v>
      </c>
      <c r="J126" s="12"/>
      <c r="K126" s="25">
        <v>0</v>
      </c>
      <c r="L126" s="14">
        <v>0</v>
      </c>
      <c r="M126" s="14">
        <v>0</v>
      </c>
      <c r="N126" s="14">
        <v>0</v>
      </c>
      <c r="O126" s="14">
        <v>0</v>
      </c>
      <c r="P126" s="33">
        <v>0</v>
      </c>
    </row>
    <row r="127" spans="1:16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15" t="str">
        <f>SUM(G126:G126)</f>
        <v>0</v>
      </c>
      <c r="H127" s="15" t="str">
        <f>SUM(H126:H126)</f>
        <v>0</v>
      </c>
      <c r="I127" s="34" t="str">
        <f>SUM(I126:I126)</f>
        <v>0</v>
      </c>
      <c r="J127" s="12"/>
      <c r="K127" s="26" t="str">
        <f>SUM(K126:K126)</f>
        <v>0</v>
      </c>
      <c r="L127" s="15" t="str">
        <f>SUM(L126:L126)</f>
        <v>0</v>
      </c>
      <c r="M127" s="15" t="str">
        <f>SUM(M126:M126)</f>
        <v>0</v>
      </c>
      <c r="N127" s="15" t="str">
        <f>SUM(N126:N126)</f>
        <v>0</v>
      </c>
      <c r="O127" s="15" t="str">
        <f>SUM(O126:O126)</f>
        <v>0</v>
      </c>
      <c r="P127" s="34" t="str">
        <f>SUM(P126:P126)</f>
        <v>0</v>
      </c>
    </row>
    <row r="128" spans="1:16">
      <c r="A128" s="18"/>
      <c r="B128" s="12"/>
      <c r="C128" s="24"/>
      <c r="D128" s="12"/>
      <c r="E128" s="12"/>
      <c r="F128" s="12"/>
      <c r="G128" s="12"/>
      <c r="H128" s="12"/>
      <c r="I128" s="32"/>
      <c r="J128" s="12"/>
      <c r="K128" s="24"/>
      <c r="L128" s="12"/>
      <c r="M128" s="12"/>
      <c r="N128" s="12"/>
      <c r="O128" s="12"/>
      <c r="P128" s="32"/>
    </row>
    <row r="129" spans="1:16">
      <c r="A129" s="19" t="s">
        <v>73</v>
      </c>
      <c r="B129" s="12"/>
      <c r="C129" s="24"/>
      <c r="D129" s="12"/>
      <c r="E129" s="12"/>
      <c r="F129" s="12"/>
      <c r="G129" s="12"/>
      <c r="H129" s="12"/>
      <c r="I129" s="32"/>
      <c r="J129" s="12"/>
      <c r="K129" s="24"/>
      <c r="L129" s="12"/>
      <c r="M129" s="12"/>
      <c r="N129" s="12"/>
      <c r="O129" s="12"/>
      <c r="P129" s="32"/>
    </row>
    <row r="130" spans="1:16">
      <c r="A130" s="20" t="s">
        <v>40</v>
      </c>
      <c r="B130" s="12"/>
      <c r="C130" s="25"/>
      <c r="D130" s="14">
        <v>89</v>
      </c>
      <c r="E130" s="14"/>
      <c r="F130" s="14"/>
      <c r="G130" s="14">
        <v>333915</v>
      </c>
      <c r="H130" s="14"/>
      <c r="I130" s="33">
        <v>334004</v>
      </c>
      <c r="J130" s="12"/>
      <c r="K130" s="25"/>
      <c r="L130" s="14"/>
      <c r="M130" s="14"/>
      <c r="N130" s="14"/>
      <c r="O130" s="14"/>
      <c r="P130" s="33"/>
    </row>
    <row r="131" spans="1:16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15" t="str">
        <f>SUM(G130:G130)</f>
        <v>0</v>
      </c>
      <c r="H131" s="15" t="str">
        <f>SUM(H130:H130)</f>
        <v>0</v>
      </c>
      <c r="I131" s="34" t="str">
        <f>SUM(I130:I130)</f>
        <v>0</v>
      </c>
      <c r="J131" s="12"/>
      <c r="K131" s="26" t="str">
        <f>SUM(K130:K130)</f>
        <v>0</v>
      </c>
      <c r="L131" s="15" t="str">
        <f>SUM(L130:L130)</f>
        <v>0</v>
      </c>
      <c r="M131" s="15" t="str">
        <f>SUM(M130:M130)</f>
        <v>0</v>
      </c>
      <c r="N131" s="15" t="str">
        <f>SUM(N130:N130)</f>
        <v>0</v>
      </c>
      <c r="O131" s="15" t="str">
        <f>SUM(O130:O130)</f>
        <v>0</v>
      </c>
      <c r="P131" s="34" t="str">
        <f>SUM(P130:P130)</f>
        <v>0</v>
      </c>
    </row>
    <row r="132" spans="1:16">
      <c r="A132" s="18"/>
      <c r="B132" s="12"/>
      <c r="C132" s="24"/>
      <c r="D132" s="12"/>
      <c r="E132" s="12"/>
      <c r="F132" s="12"/>
      <c r="G132" s="12"/>
      <c r="H132" s="12"/>
      <c r="I132" s="32"/>
      <c r="J132" s="12"/>
      <c r="K132" s="24"/>
      <c r="L132" s="12"/>
      <c r="M132" s="12"/>
      <c r="N132" s="12"/>
      <c r="O132" s="12"/>
      <c r="P132" s="32"/>
    </row>
    <row r="133" spans="1:16">
      <c r="A133" s="19" t="s">
        <v>74</v>
      </c>
      <c r="B133" s="12"/>
      <c r="C133" s="24"/>
      <c r="D133" s="12"/>
      <c r="E133" s="12"/>
      <c r="F133" s="12"/>
      <c r="G133" s="12"/>
      <c r="H133" s="12"/>
      <c r="I133" s="32"/>
      <c r="J133" s="12"/>
      <c r="K133" s="24"/>
      <c r="L133" s="12"/>
      <c r="M133" s="12"/>
      <c r="N133" s="12"/>
      <c r="O133" s="12"/>
      <c r="P133" s="32"/>
    </row>
    <row r="134" spans="1:16">
      <c r="A134" s="20" t="s">
        <v>40</v>
      </c>
      <c r="B134" s="12"/>
      <c r="C134" s="25"/>
      <c r="D134" s="14"/>
      <c r="E134" s="14"/>
      <c r="F134" s="14"/>
      <c r="G134" s="14">
        <v>325407.19</v>
      </c>
      <c r="H134" s="14"/>
      <c r="I134" s="33">
        <v>325407.19</v>
      </c>
      <c r="J134" s="12"/>
      <c r="K134" s="25"/>
      <c r="L134" s="14"/>
      <c r="M134" s="14"/>
      <c r="N134" s="14"/>
      <c r="O134" s="14"/>
      <c r="P134" s="33"/>
    </row>
    <row r="135" spans="1:16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15" t="str">
        <f>SUM(G134:G134)</f>
        <v>0</v>
      </c>
      <c r="H135" s="15" t="str">
        <f>SUM(H134:H134)</f>
        <v>0</v>
      </c>
      <c r="I135" s="34" t="str">
        <f>SUM(I134:I134)</f>
        <v>0</v>
      </c>
      <c r="J135" s="12"/>
      <c r="K135" s="26" t="str">
        <f>SUM(K134:K134)</f>
        <v>0</v>
      </c>
      <c r="L135" s="15" t="str">
        <f>SUM(L134:L134)</f>
        <v>0</v>
      </c>
      <c r="M135" s="15" t="str">
        <f>SUM(M134:M134)</f>
        <v>0</v>
      </c>
      <c r="N135" s="15" t="str">
        <f>SUM(N134:N134)</f>
        <v>0</v>
      </c>
      <c r="O135" s="15" t="str">
        <f>SUM(O134:O134)</f>
        <v>0</v>
      </c>
      <c r="P135" s="34" t="str">
        <f>SUM(P134:P134)</f>
        <v>0</v>
      </c>
    </row>
    <row r="136" spans="1:16">
      <c r="A136" s="18"/>
      <c r="B136" s="12"/>
      <c r="C136" s="24"/>
      <c r="D136" s="12"/>
      <c r="E136" s="12"/>
      <c r="F136" s="12"/>
      <c r="G136" s="12"/>
      <c r="H136" s="12"/>
      <c r="I136" s="32"/>
      <c r="J136" s="12"/>
      <c r="K136" s="24"/>
      <c r="L136" s="12"/>
      <c r="M136" s="12"/>
      <c r="N136" s="12"/>
      <c r="O136" s="12"/>
      <c r="P136" s="32"/>
    </row>
    <row r="137" spans="1:16">
      <c r="A137" s="19" t="s">
        <v>75</v>
      </c>
      <c r="B137" s="12"/>
      <c r="C137" s="24"/>
      <c r="D137" s="12"/>
      <c r="E137" s="12"/>
      <c r="F137" s="12"/>
      <c r="G137" s="12"/>
      <c r="H137" s="12"/>
      <c r="I137" s="32"/>
      <c r="J137" s="12"/>
      <c r="K137" s="24"/>
      <c r="L137" s="12"/>
      <c r="M137" s="12"/>
      <c r="N137" s="12"/>
      <c r="O137" s="12"/>
      <c r="P137" s="32"/>
    </row>
    <row r="138" spans="1:16">
      <c r="A138" s="20" t="s">
        <v>40</v>
      </c>
      <c r="B138" s="12"/>
      <c r="C138" s="25"/>
      <c r="D138" s="14">
        <v>26276.68</v>
      </c>
      <c r="E138" s="14"/>
      <c r="F138" s="14"/>
      <c r="G138" s="14">
        <v>559564.27</v>
      </c>
      <c r="H138" s="14">
        <v>1000</v>
      </c>
      <c r="I138" s="33">
        <v>586840.95</v>
      </c>
      <c r="J138" s="12"/>
      <c r="K138" s="25"/>
      <c r="L138" s="14"/>
      <c r="M138" s="14"/>
      <c r="N138" s="14"/>
      <c r="O138" s="14">
        <v>343129.17</v>
      </c>
      <c r="P138" s="33">
        <v>343129.17</v>
      </c>
    </row>
    <row r="139" spans="1:16">
      <c r="A139" s="19" t="s">
        <v>41</v>
      </c>
      <c r="B139" s="12"/>
      <c r="C139" s="26" t="str">
        <f>SUM(C138:C138)</f>
        <v>0</v>
      </c>
      <c r="D139" s="15" t="str">
        <f>SUM(D138:D138)</f>
        <v>0</v>
      </c>
      <c r="E139" s="15" t="str">
        <f>SUM(E138:E138)</f>
        <v>0</v>
      </c>
      <c r="F139" s="15" t="str">
        <f>SUM(F138:F138)</f>
        <v>0</v>
      </c>
      <c r="G139" s="15" t="str">
        <f>SUM(G138:G138)</f>
        <v>0</v>
      </c>
      <c r="H139" s="15" t="str">
        <f>SUM(H138:H138)</f>
        <v>0</v>
      </c>
      <c r="I139" s="34" t="str">
        <f>SUM(I138:I138)</f>
        <v>0</v>
      </c>
      <c r="J139" s="12"/>
      <c r="K139" s="26" t="str">
        <f>SUM(K138:K138)</f>
        <v>0</v>
      </c>
      <c r="L139" s="15" t="str">
        <f>SUM(L138:L138)</f>
        <v>0</v>
      </c>
      <c r="M139" s="15" t="str">
        <f>SUM(M138:M138)</f>
        <v>0</v>
      </c>
      <c r="N139" s="15" t="str">
        <f>SUM(N138:N138)</f>
        <v>0</v>
      </c>
      <c r="O139" s="15" t="str">
        <f>SUM(O138:O138)</f>
        <v>0</v>
      </c>
      <c r="P139" s="34" t="str">
        <f>SUM(P138:P138)</f>
        <v>0</v>
      </c>
    </row>
    <row r="140" spans="1:16">
      <c r="A140" s="18"/>
      <c r="B140" s="12"/>
      <c r="C140" s="24"/>
      <c r="D140" s="12"/>
      <c r="E140" s="12"/>
      <c r="F140" s="12"/>
      <c r="G140" s="12"/>
      <c r="H140" s="12"/>
      <c r="I140" s="32"/>
      <c r="J140" s="12"/>
      <c r="K140" s="24"/>
      <c r="L140" s="12"/>
      <c r="M140" s="12"/>
      <c r="N140" s="12"/>
      <c r="O140" s="12"/>
      <c r="P140" s="32"/>
    </row>
    <row r="141" spans="1:16">
      <c r="A141" s="21" t="s">
        <v>76</v>
      </c>
      <c r="B141" s="13"/>
      <c r="C141" s="27" t="str">
        <f>C87+C91+C95+C99+C103+C107+C111+C115+C119+C123+C127+C131+C135+C139</f>
        <v>0</v>
      </c>
      <c r="D141" s="16" t="str">
        <f>D87+D91+D95+D99+D103+D107+D111+D115+D119+D123+D127+D131+D135+D139</f>
        <v>0</v>
      </c>
      <c r="E141" s="16" t="str">
        <f>E87+E91+E95+E99+E103+E107+E111+E115+E119+E123+E127+E131+E135+E139</f>
        <v>0</v>
      </c>
      <c r="F141" s="16" t="str">
        <f>F87+F91+F95+F99+F103+F107+F111+F115+F119+F123+F127+F131+F135+F139</f>
        <v>0</v>
      </c>
      <c r="G141" s="16" t="str">
        <f>G87+G91+G95+G99+G103+G107+G111+G115+G119+G123+G127+G131+G135+G139</f>
        <v>0</v>
      </c>
      <c r="H141" s="16" t="str">
        <f>H87+H91+H95+H99+H103+H107+H111+H115+H119+H123+H127+H131+H135+H139</f>
        <v>0</v>
      </c>
      <c r="I141" s="35" t="str">
        <f>I87+I91+I95+I99+I103+I107+I111+I115+I119+I123+I127+I131+I135+I139</f>
        <v>0</v>
      </c>
      <c r="J141" s="13"/>
      <c r="K141" s="27" t="str">
        <f>K87+K91+K95+K99+K103+K107+K111+K115+K119+K123+K127+K131+K135+K139</f>
        <v>0</v>
      </c>
      <c r="L141" s="16" t="str">
        <f>L87+L91+L95+L99+L103+L107+L111+L115+L119+L123+L127+L131+L135+L139</f>
        <v>0</v>
      </c>
      <c r="M141" s="16" t="str">
        <f>M87+M91+M95+M99+M103+M107+M111+M115+M119+M123+M127+M131+M135+M139</f>
        <v>0</v>
      </c>
      <c r="N141" s="16" t="str">
        <f>N87+N91+N95+N99+N103+N107+N111+N115+N119+N123+N127+N131+N135+N139</f>
        <v>0</v>
      </c>
      <c r="O141" s="16" t="str">
        <f>O87+O91+O95+O99+O103+O107+O111+O115+O119+O123+O127+O131+O135+O139</f>
        <v>0</v>
      </c>
      <c r="P141" s="35" t="str">
        <f>P87+P91+P95+P99+P103+P107+P111+P115+P119+P123+P127+P131+P135+P139</f>
        <v>0</v>
      </c>
    </row>
    <row r="142" spans="1:16">
      <c r="A142" s="18"/>
      <c r="B142" s="12"/>
      <c r="C142" s="24"/>
      <c r="D142" s="12"/>
      <c r="E142" s="12"/>
      <c r="F142" s="12"/>
      <c r="G142" s="12"/>
      <c r="H142" s="12"/>
      <c r="I142" s="32"/>
      <c r="J142" s="12"/>
      <c r="K142" s="24"/>
      <c r="L142" s="12"/>
      <c r="M142" s="12"/>
      <c r="N142" s="12"/>
      <c r="O142" s="12"/>
      <c r="P142" s="32"/>
    </row>
    <row r="143" spans="1:16">
      <c r="A143" s="19" t="s">
        <v>77</v>
      </c>
      <c r="B143" s="12"/>
      <c r="C143" s="24"/>
      <c r="D143" s="12"/>
      <c r="E143" s="12"/>
      <c r="F143" s="12"/>
      <c r="G143" s="12"/>
      <c r="H143" s="12"/>
      <c r="I143" s="32"/>
      <c r="J143" s="12"/>
      <c r="K143" s="24"/>
      <c r="L143" s="12"/>
      <c r="M143" s="12"/>
      <c r="N143" s="12"/>
      <c r="O143" s="12"/>
      <c r="P143" s="32"/>
    </row>
    <row r="144" spans="1:16">
      <c r="A144" s="20" t="s">
        <v>40</v>
      </c>
      <c r="B144" s="12"/>
      <c r="C144" s="25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33">
        <v>0</v>
      </c>
      <c r="J144" s="12"/>
      <c r="K144" s="25">
        <v>0</v>
      </c>
      <c r="L144" s="14">
        <v>0</v>
      </c>
      <c r="M144" s="14">
        <v>0</v>
      </c>
      <c r="N144" s="14">
        <v>0</v>
      </c>
      <c r="O144" s="14">
        <v>0</v>
      </c>
      <c r="P144" s="33">
        <v>0</v>
      </c>
    </row>
    <row r="145" spans="1:16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15" t="str">
        <f>SUM(G144:G144)</f>
        <v>0</v>
      </c>
      <c r="H145" s="15" t="str">
        <f>SUM(H144:H144)</f>
        <v>0</v>
      </c>
      <c r="I145" s="34" t="str">
        <f>SUM(I144:I144)</f>
        <v>0</v>
      </c>
      <c r="J145" s="12"/>
      <c r="K145" s="26" t="str">
        <f>SUM(K144:K144)</f>
        <v>0</v>
      </c>
      <c r="L145" s="15" t="str">
        <f>SUM(L144:L144)</f>
        <v>0</v>
      </c>
      <c r="M145" s="15" t="str">
        <f>SUM(M144:M144)</f>
        <v>0</v>
      </c>
      <c r="N145" s="15" t="str">
        <f>SUM(N144:N144)</f>
        <v>0</v>
      </c>
      <c r="O145" s="15" t="str">
        <f>SUM(O144:O144)</f>
        <v>0</v>
      </c>
      <c r="P145" s="34" t="str">
        <f>SUM(P144:P144)</f>
        <v>0</v>
      </c>
    </row>
    <row r="146" spans="1:16">
      <c r="A146" s="18"/>
      <c r="B146" s="12"/>
      <c r="C146" s="24"/>
      <c r="D146" s="12"/>
      <c r="E146" s="12"/>
      <c r="F146" s="12"/>
      <c r="G146" s="12"/>
      <c r="H146" s="12"/>
      <c r="I146" s="32"/>
      <c r="J146" s="12"/>
      <c r="K146" s="24"/>
      <c r="L146" s="12"/>
      <c r="M146" s="12"/>
      <c r="N146" s="12"/>
      <c r="O146" s="12"/>
      <c r="P146" s="32"/>
    </row>
    <row r="147" spans="1:16">
      <c r="A147" s="19" t="s">
        <v>78</v>
      </c>
      <c r="B147" s="12"/>
      <c r="C147" s="24"/>
      <c r="D147" s="12"/>
      <c r="E147" s="12"/>
      <c r="F147" s="12"/>
      <c r="G147" s="12"/>
      <c r="H147" s="12"/>
      <c r="I147" s="32"/>
      <c r="J147" s="12"/>
      <c r="K147" s="24"/>
      <c r="L147" s="12"/>
      <c r="M147" s="12"/>
      <c r="N147" s="12"/>
      <c r="O147" s="12"/>
      <c r="P147" s="32"/>
    </row>
    <row r="148" spans="1:16">
      <c r="A148" s="20" t="s">
        <v>40</v>
      </c>
      <c r="B148" s="12"/>
      <c r="C148" s="25">
        <v>179584</v>
      </c>
      <c r="D148" s="14">
        <v>746882</v>
      </c>
      <c r="E148" s="14">
        <v>0</v>
      </c>
      <c r="F148" s="14">
        <v>-525646</v>
      </c>
      <c r="G148" s="14">
        <v>360657</v>
      </c>
      <c r="H148" s="14">
        <v>2544</v>
      </c>
      <c r="I148" s="33">
        <v>764021</v>
      </c>
      <c r="J148" s="12"/>
      <c r="K148" s="25">
        <v>0</v>
      </c>
      <c r="L148" s="14">
        <v>0</v>
      </c>
      <c r="M148" s="14">
        <v>0</v>
      </c>
      <c r="N148" s="14">
        <v>0</v>
      </c>
      <c r="O148" s="14">
        <v>0</v>
      </c>
      <c r="P148" s="33">
        <v>0</v>
      </c>
    </row>
    <row r="149" spans="1:16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15" t="str">
        <f>SUM(G148:G148)</f>
        <v>0</v>
      </c>
      <c r="H149" s="15" t="str">
        <f>SUM(H148:H148)</f>
        <v>0</v>
      </c>
      <c r="I149" s="34" t="str">
        <f>SUM(I148:I148)</f>
        <v>0</v>
      </c>
      <c r="J149" s="12"/>
      <c r="K149" s="26" t="str">
        <f>SUM(K148:K148)</f>
        <v>0</v>
      </c>
      <c r="L149" s="15" t="str">
        <f>SUM(L148:L148)</f>
        <v>0</v>
      </c>
      <c r="M149" s="15" t="str">
        <f>SUM(M148:M148)</f>
        <v>0</v>
      </c>
      <c r="N149" s="15" t="str">
        <f>SUM(N148:N148)</f>
        <v>0</v>
      </c>
      <c r="O149" s="15" t="str">
        <f>SUM(O148:O148)</f>
        <v>0</v>
      </c>
      <c r="P149" s="34" t="str">
        <f>SUM(P148:P148)</f>
        <v>0</v>
      </c>
    </row>
    <row r="150" spans="1:16">
      <c r="A150" s="18"/>
      <c r="B150" s="12"/>
      <c r="C150" s="24"/>
      <c r="D150" s="12"/>
      <c r="E150" s="12"/>
      <c r="F150" s="12"/>
      <c r="G150" s="12"/>
      <c r="H150" s="12"/>
      <c r="I150" s="32"/>
      <c r="J150" s="12"/>
      <c r="K150" s="24"/>
      <c r="L150" s="12"/>
      <c r="M150" s="12"/>
      <c r="N150" s="12"/>
      <c r="O150" s="12"/>
      <c r="P150" s="32"/>
    </row>
    <row r="151" spans="1:16">
      <c r="A151" s="19" t="s">
        <v>79</v>
      </c>
      <c r="B151" s="12"/>
      <c r="C151" s="24"/>
      <c r="D151" s="12"/>
      <c r="E151" s="12"/>
      <c r="F151" s="12"/>
      <c r="G151" s="12"/>
      <c r="H151" s="12"/>
      <c r="I151" s="32"/>
      <c r="J151" s="12"/>
      <c r="K151" s="24"/>
      <c r="L151" s="12"/>
      <c r="M151" s="12"/>
      <c r="N151" s="12"/>
      <c r="O151" s="12"/>
      <c r="P151" s="32"/>
    </row>
    <row r="152" spans="1:16">
      <c r="A152" s="20" t="s">
        <v>80</v>
      </c>
      <c r="B152" s="12"/>
      <c r="C152" s="24"/>
      <c r="D152" s="12"/>
      <c r="E152" s="12"/>
      <c r="F152" s="12"/>
      <c r="G152" s="12"/>
      <c r="H152" s="12"/>
      <c r="I152" s="32"/>
      <c r="J152" s="12"/>
      <c r="K152" s="24"/>
      <c r="L152" s="12"/>
      <c r="M152" s="12"/>
      <c r="N152" s="12"/>
      <c r="O152" s="12"/>
      <c r="P152" s="32"/>
    </row>
    <row r="153" spans="1:16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15" t="str">
        <f>SUM(G152:G152)</f>
        <v>0</v>
      </c>
      <c r="H153" s="15" t="str">
        <f>SUM(H152:H152)</f>
        <v>0</v>
      </c>
      <c r="I153" s="34" t="str">
        <f>SUM(I152:I152)</f>
        <v>0</v>
      </c>
      <c r="J153" s="12"/>
      <c r="K153" s="26" t="str">
        <f>SUM(K152:K152)</f>
        <v>0</v>
      </c>
      <c r="L153" s="15" t="str">
        <f>SUM(L152:L152)</f>
        <v>0</v>
      </c>
      <c r="M153" s="15" t="str">
        <f>SUM(M152:M152)</f>
        <v>0</v>
      </c>
      <c r="N153" s="15" t="str">
        <f>SUM(N152:N152)</f>
        <v>0</v>
      </c>
      <c r="O153" s="15" t="str">
        <f>SUM(O152:O152)</f>
        <v>0</v>
      </c>
      <c r="P153" s="34" t="str">
        <f>SUM(P152:P152)</f>
        <v>0</v>
      </c>
    </row>
    <row r="154" spans="1:16">
      <c r="A154" s="18"/>
      <c r="B154" s="12"/>
      <c r="C154" s="24"/>
      <c r="D154" s="12"/>
      <c r="E154" s="12"/>
      <c r="F154" s="12"/>
      <c r="G154" s="12"/>
      <c r="H154" s="12"/>
      <c r="I154" s="32"/>
      <c r="J154" s="12"/>
      <c r="K154" s="24"/>
      <c r="L154" s="12"/>
      <c r="M154" s="12"/>
      <c r="N154" s="12"/>
      <c r="O154" s="12"/>
      <c r="P154" s="32"/>
    </row>
    <row r="155" spans="1:16">
      <c r="A155" s="19" t="s">
        <v>81</v>
      </c>
      <c r="B155" s="12"/>
      <c r="C155" s="24"/>
      <c r="D155" s="12"/>
      <c r="E155" s="12"/>
      <c r="F155" s="12"/>
      <c r="G155" s="12"/>
      <c r="H155" s="12"/>
      <c r="I155" s="32"/>
      <c r="J155" s="12"/>
      <c r="K155" s="24"/>
      <c r="L155" s="12"/>
      <c r="M155" s="12"/>
      <c r="N155" s="12"/>
      <c r="O155" s="12"/>
      <c r="P155" s="32"/>
    </row>
    <row r="156" spans="1:16">
      <c r="A156" s="20" t="s">
        <v>40</v>
      </c>
      <c r="B156" s="12"/>
      <c r="C156" s="25"/>
      <c r="D156" s="14"/>
      <c r="E156" s="14"/>
      <c r="F156" s="14"/>
      <c r="G156" s="14"/>
      <c r="H156" s="14"/>
      <c r="I156" s="33"/>
      <c r="J156" s="12"/>
      <c r="K156" s="25"/>
      <c r="L156" s="14"/>
      <c r="M156" s="14"/>
      <c r="N156" s="14"/>
      <c r="O156" s="14">
        <v>501616</v>
      </c>
      <c r="P156" s="33">
        <v>501616</v>
      </c>
    </row>
    <row r="157" spans="1:16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15" t="str">
        <f>SUM(G156:G156)</f>
        <v>0</v>
      </c>
      <c r="H157" s="15" t="str">
        <f>SUM(H156:H156)</f>
        <v>0</v>
      </c>
      <c r="I157" s="34" t="str">
        <f>SUM(I156:I156)</f>
        <v>0</v>
      </c>
      <c r="J157" s="12"/>
      <c r="K157" s="26" t="str">
        <f>SUM(K156:K156)</f>
        <v>0</v>
      </c>
      <c r="L157" s="15" t="str">
        <f>SUM(L156:L156)</f>
        <v>0</v>
      </c>
      <c r="M157" s="15" t="str">
        <f>SUM(M156:M156)</f>
        <v>0</v>
      </c>
      <c r="N157" s="15" t="str">
        <f>SUM(N156:N156)</f>
        <v>0</v>
      </c>
      <c r="O157" s="15" t="str">
        <f>SUM(O156:O156)</f>
        <v>0</v>
      </c>
      <c r="P157" s="34" t="str">
        <f>SUM(P156:P156)</f>
        <v>0</v>
      </c>
    </row>
    <row r="158" spans="1:16">
      <c r="A158" s="18"/>
      <c r="B158" s="12"/>
      <c r="C158" s="24"/>
      <c r="D158" s="12"/>
      <c r="E158" s="12"/>
      <c r="F158" s="12"/>
      <c r="G158" s="12"/>
      <c r="H158" s="12"/>
      <c r="I158" s="32"/>
      <c r="J158" s="12"/>
      <c r="K158" s="24"/>
      <c r="L158" s="12"/>
      <c r="M158" s="12"/>
      <c r="N158" s="12"/>
      <c r="O158" s="12"/>
      <c r="P158" s="32"/>
    </row>
    <row r="159" spans="1:16">
      <c r="A159" s="19" t="s">
        <v>82</v>
      </c>
      <c r="B159" s="12"/>
      <c r="C159" s="24"/>
      <c r="D159" s="12"/>
      <c r="E159" s="12"/>
      <c r="F159" s="12"/>
      <c r="G159" s="12"/>
      <c r="H159" s="12"/>
      <c r="I159" s="32"/>
      <c r="J159" s="12"/>
      <c r="K159" s="24"/>
      <c r="L159" s="12"/>
      <c r="M159" s="12"/>
      <c r="N159" s="12"/>
      <c r="O159" s="12"/>
      <c r="P159" s="32"/>
    </row>
    <row r="160" spans="1:16">
      <c r="A160" s="20" t="s">
        <v>40</v>
      </c>
      <c r="B160" s="12"/>
      <c r="C160" s="25">
        <v>212818</v>
      </c>
      <c r="D160" s="14">
        <v>95658</v>
      </c>
      <c r="E160" s="14">
        <v>0</v>
      </c>
      <c r="F160" s="14">
        <v>0</v>
      </c>
      <c r="G160" s="14">
        <v>1427085</v>
      </c>
      <c r="H160" s="14">
        <v>0</v>
      </c>
      <c r="I160" s="33">
        <v>1735561</v>
      </c>
      <c r="J160" s="12"/>
      <c r="K160" s="25">
        <v>0</v>
      </c>
      <c r="L160" s="14">
        <v>320507</v>
      </c>
      <c r="M160" s="14">
        <v>0</v>
      </c>
      <c r="N160" s="14">
        <v>8500</v>
      </c>
      <c r="O160" s="14">
        <v>0</v>
      </c>
      <c r="P160" s="33">
        <v>329007</v>
      </c>
    </row>
    <row r="161" spans="1:16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15" t="str">
        <f>SUM(G160:G160)</f>
        <v>0</v>
      </c>
      <c r="H161" s="15" t="str">
        <f>SUM(H160:H160)</f>
        <v>0</v>
      </c>
      <c r="I161" s="34" t="str">
        <f>SUM(I160:I160)</f>
        <v>0</v>
      </c>
      <c r="J161" s="12"/>
      <c r="K161" s="26" t="str">
        <f>SUM(K160:K160)</f>
        <v>0</v>
      </c>
      <c r="L161" s="15" t="str">
        <f>SUM(L160:L160)</f>
        <v>0</v>
      </c>
      <c r="M161" s="15" t="str">
        <f>SUM(M160:M160)</f>
        <v>0</v>
      </c>
      <c r="N161" s="15" t="str">
        <f>SUM(N160:N160)</f>
        <v>0</v>
      </c>
      <c r="O161" s="15" t="str">
        <f>SUM(O160:O160)</f>
        <v>0</v>
      </c>
      <c r="P161" s="34" t="str">
        <f>SUM(P160:P160)</f>
        <v>0</v>
      </c>
    </row>
    <row r="162" spans="1:16">
      <c r="A162" s="18"/>
      <c r="B162" s="12"/>
      <c r="C162" s="24"/>
      <c r="D162" s="12"/>
      <c r="E162" s="12"/>
      <c r="F162" s="12"/>
      <c r="G162" s="12"/>
      <c r="H162" s="12"/>
      <c r="I162" s="32"/>
      <c r="J162" s="12"/>
      <c r="K162" s="24"/>
      <c r="L162" s="12"/>
      <c r="M162" s="12"/>
      <c r="N162" s="12"/>
      <c r="O162" s="12"/>
      <c r="P162" s="32"/>
    </row>
    <row r="163" spans="1:16">
      <c r="A163" s="19" t="s">
        <v>83</v>
      </c>
      <c r="B163" s="12"/>
      <c r="C163" s="24"/>
      <c r="D163" s="12"/>
      <c r="E163" s="12"/>
      <c r="F163" s="12"/>
      <c r="G163" s="12"/>
      <c r="H163" s="12"/>
      <c r="I163" s="32"/>
      <c r="J163" s="12"/>
      <c r="K163" s="24"/>
      <c r="L163" s="12"/>
      <c r="M163" s="12"/>
      <c r="N163" s="12"/>
      <c r="O163" s="12"/>
      <c r="P163" s="32"/>
    </row>
    <row r="164" spans="1:16">
      <c r="A164" s="20" t="s">
        <v>40</v>
      </c>
      <c r="B164" s="12"/>
      <c r="C164" s="25"/>
      <c r="D164" s="14"/>
      <c r="E164" s="14"/>
      <c r="F164" s="14"/>
      <c r="G164" s="14">
        <v>172872</v>
      </c>
      <c r="H164" s="14"/>
      <c r="I164" s="33">
        <v>172872</v>
      </c>
      <c r="J164" s="12"/>
      <c r="K164" s="25"/>
      <c r="L164" s="14"/>
      <c r="M164" s="14"/>
      <c r="N164" s="14"/>
      <c r="O164" s="14"/>
      <c r="P164" s="33">
        <v>0</v>
      </c>
    </row>
    <row r="165" spans="1:16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15" t="str">
        <f>SUM(G164:G164)</f>
        <v>0</v>
      </c>
      <c r="H165" s="15" t="str">
        <f>SUM(H164:H164)</f>
        <v>0</v>
      </c>
      <c r="I165" s="34" t="str">
        <f>SUM(I164:I164)</f>
        <v>0</v>
      </c>
      <c r="J165" s="12"/>
      <c r="K165" s="26" t="str">
        <f>SUM(K164:K164)</f>
        <v>0</v>
      </c>
      <c r="L165" s="15" t="str">
        <f>SUM(L164:L164)</f>
        <v>0</v>
      </c>
      <c r="M165" s="15" t="str">
        <f>SUM(M164:M164)</f>
        <v>0</v>
      </c>
      <c r="N165" s="15" t="str">
        <f>SUM(N164:N164)</f>
        <v>0</v>
      </c>
      <c r="O165" s="15" t="str">
        <f>SUM(O164:O164)</f>
        <v>0</v>
      </c>
      <c r="P165" s="34" t="str">
        <f>SUM(P164:P164)</f>
        <v>0</v>
      </c>
    </row>
    <row r="166" spans="1:16">
      <c r="A166" s="18"/>
      <c r="B166" s="12"/>
      <c r="C166" s="24"/>
      <c r="D166" s="12"/>
      <c r="E166" s="12"/>
      <c r="F166" s="12"/>
      <c r="G166" s="12"/>
      <c r="H166" s="12"/>
      <c r="I166" s="32"/>
      <c r="J166" s="12"/>
      <c r="K166" s="24"/>
      <c r="L166" s="12"/>
      <c r="M166" s="12"/>
      <c r="N166" s="12"/>
      <c r="O166" s="12"/>
      <c r="P166" s="32"/>
    </row>
    <row r="167" spans="1:16">
      <c r="A167" s="19" t="s">
        <v>84</v>
      </c>
      <c r="B167" s="12"/>
      <c r="C167" s="24"/>
      <c r="D167" s="12"/>
      <c r="E167" s="12"/>
      <c r="F167" s="12"/>
      <c r="G167" s="12"/>
      <c r="H167" s="12"/>
      <c r="I167" s="32"/>
      <c r="J167" s="12"/>
      <c r="K167" s="24"/>
      <c r="L167" s="12"/>
      <c r="M167" s="12"/>
      <c r="N167" s="12"/>
      <c r="O167" s="12"/>
      <c r="P167" s="32"/>
    </row>
    <row r="168" spans="1:16">
      <c r="A168" s="20" t="s">
        <v>40</v>
      </c>
      <c r="B168" s="12"/>
      <c r="C168" s="25"/>
      <c r="D168" s="14"/>
      <c r="E168" s="14"/>
      <c r="F168" s="14"/>
      <c r="G168" s="14">
        <v>-20629588</v>
      </c>
      <c r="H168" s="14"/>
      <c r="I168" s="33">
        <v>-20629588</v>
      </c>
      <c r="J168" s="12"/>
      <c r="K168" s="25"/>
      <c r="L168" s="14">
        <v>-10237753</v>
      </c>
      <c r="M168" s="14"/>
      <c r="N168" s="14"/>
      <c r="O168" s="14"/>
      <c r="P168" s="33">
        <v>-10237753</v>
      </c>
    </row>
    <row r="169" spans="1:16">
      <c r="A169" s="19" t="s">
        <v>41</v>
      </c>
      <c r="B169" s="12"/>
      <c r="C169" s="26" t="str">
        <f>SUM(C168:C168)</f>
        <v>0</v>
      </c>
      <c r="D169" s="15" t="str">
        <f>SUM(D168:D168)</f>
        <v>0</v>
      </c>
      <c r="E169" s="15" t="str">
        <f>SUM(E168:E168)</f>
        <v>0</v>
      </c>
      <c r="F169" s="15" t="str">
        <f>SUM(F168:F168)</f>
        <v>0</v>
      </c>
      <c r="G169" s="15" t="str">
        <f>SUM(G168:G168)</f>
        <v>0</v>
      </c>
      <c r="H169" s="15" t="str">
        <f>SUM(H168:H168)</f>
        <v>0</v>
      </c>
      <c r="I169" s="34" t="str">
        <f>SUM(I168:I168)</f>
        <v>0</v>
      </c>
      <c r="J169" s="12"/>
      <c r="K169" s="26" t="str">
        <f>SUM(K168:K168)</f>
        <v>0</v>
      </c>
      <c r="L169" s="15" t="str">
        <f>SUM(L168:L168)</f>
        <v>0</v>
      </c>
      <c r="M169" s="15" t="str">
        <f>SUM(M168:M168)</f>
        <v>0</v>
      </c>
      <c r="N169" s="15" t="str">
        <f>SUM(N168:N168)</f>
        <v>0</v>
      </c>
      <c r="O169" s="15" t="str">
        <f>SUM(O168:O168)</f>
        <v>0</v>
      </c>
      <c r="P169" s="34" t="str">
        <f>SUM(P168:P168)</f>
        <v>0</v>
      </c>
    </row>
    <row r="170" spans="1:16">
      <c r="A170" s="18"/>
      <c r="B170" s="12"/>
      <c r="C170" s="24"/>
      <c r="D170" s="12"/>
      <c r="E170" s="12"/>
      <c r="F170" s="12"/>
      <c r="G170" s="12"/>
      <c r="H170" s="12"/>
      <c r="I170" s="32"/>
      <c r="J170" s="12"/>
      <c r="K170" s="24"/>
      <c r="L170" s="12"/>
      <c r="M170" s="12"/>
      <c r="N170" s="12"/>
      <c r="O170" s="12"/>
      <c r="P170" s="32"/>
    </row>
    <row r="171" spans="1:16">
      <c r="A171" s="19" t="s">
        <v>85</v>
      </c>
      <c r="B171" s="12"/>
      <c r="C171" s="24"/>
      <c r="D171" s="12"/>
      <c r="E171" s="12"/>
      <c r="F171" s="12"/>
      <c r="G171" s="12"/>
      <c r="H171" s="12"/>
      <c r="I171" s="32"/>
      <c r="J171" s="12"/>
      <c r="K171" s="24"/>
      <c r="L171" s="12"/>
      <c r="M171" s="12"/>
      <c r="N171" s="12"/>
      <c r="O171" s="12"/>
      <c r="P171" s="32"/>
    </row>
    <row r="172" spans="1:16">
      <c r="A172" s="20" t="s">
        <v>51</v>
      </c>
      <c r="B172" s="12"/>
      <c r="C172" s="24"/>
      <c r="D172" s="12"/>
      <c r="E172" s="12"/>
      <c r="F172" s="12"/>
      <c r="G172" s="12"/>
      <c r="H172" s="12"/>
      <c r="I172" s="32"/>
      <c r="J172" s="12"/>
      <c r="K172" s="24"/>
      <c r="L172" s="12"/>
      <c r="M172" s="12"/>
      <c r="N172" s="12"/>
      <c r="O172" s="12"/>
      <c r="P172" s="32"/>
    </row>
    <row r="173" spans="1:16">
      <c r="A173" s="19" t="s">
        <v>41</v>
      </c>
      <c r="B173" s="12"/>
      <c r="C173" s="26" t="str">
        <f>SUM(C172:C172)</f>
        <v>0</v>
      </c>
      <c r="D173" s="15" t="str">
        <f>SUM(D172:D172)</f>
        <v>0</v>
      </c>
      <c r="E173" s="15" t="str">
        <f>SUM(E172:E172)</f>
        <v>0</v>
      </c>
      <c r="F173" s="15" t="str">
        <f>SUM(F172:F172)</f>
        <v>0</v>
      </c>
      <c r="G173" s="15" t="str">
        <f>SUM(G172:G172)</f>
        <v>0</v>
      </c>
      <c r="H173" s="15" t="str">
        <f>SUM(H172:H172)</f>
        <v>0</v>
      </c>
      <c r="I173" s="34" t="str">
        <f>SUM(I172:I172)</f>
        <v>0</v>
      </c>
      <c r="J173" s="12"/>
      <c r="K173" s="26" t="str">
        <f>SUM(K172:K172)</f>
        <v>0</v>
      </c>
      <c r="L173" s="15" t="str">
        <f>SUM(L172:L172)</f>
        <v>0</v>
      </c>
      <c r="M173" s="15" t="str">
        <f>SUM(M172:M172)</f>
        <v>0</v>
      </c>
      <c r="N173" s="15" t="str">
        <f>SUM(N172:N172)</f>
        <v>0</v>
      </c>
      <c r="O173" s="15" t="str">
        <f>SUM(O172:O172)</f>
        <v>0</v>
      </c>
      <c r="P173" s="34" t="str">
        <f>SUM(P172:P172)</f>
        <v>0</v>
      </c>
    </row>
    <row r="174" spans="1:16">
      <c r="A174" s="18"/>
      <c r="B174" s="12"/>
      <c r="C174" s="24"/>
      <c r="D174" s="12"/>
      <c r="E174" s="12"/>
      <c r="F174" s="12"/>
      <c r="G174" s="12"/>
      <c r="H174" s="12"/>
      <c r="I174" s="32"/>
      <c r="J174" s="12"/>
      <c r="K174" s="24"/>
      <c r="L174" s="12"/>
      <c r="M174" s="12"/>
      <c r="N174" s="12"/>
      <c r="O174" s="12"/>
      <c r="P174" s="32"/>
    </row>
    <row r="175" spans="1:16">
      <c r="A175" s="19" t="s">
        <v>86</v>
      </c>
      <c r="B175" s="12"/>
      <c r="C175" s="24"/>
      <c r="D175" s="12"/>
      <c r="E175" s="12"/>
      <c r="F175" s="12"/>
      <c r="G175" s="12"/>
      <c r="H175" s="12"/>
      <c r="I175" s="32"/>
      <c r="J175" s="12"/>
      <c r="K175" s="24"/>
      <c r="L175" s="12"/>
      <c r="M175" s="12"/>
      <c r="N175" s="12"/>
      <c r="O175" s="12"/>
      <c r="P175" s="32"/>
    </row>
    <row r="176" spans="1:16">
      <c r="A176" s="20" t="s">
        <v>51</v>
      </c>
      <c r="B176" s="12"/>
      <c r="C176" s="24"/>
      <c r="D176" s="12"/>
      <c r="E176" s="12"/>
      <c r="F176" s="12"/>
      <c r="G176" s="12"/>
      <c r="H176" s="12"/>
      <c r="I176" s="32"/>
      <c r="J176" s="12"/>
      <c r="K176" s="24"/>
      <c r="L176" s="12"/>
      <c r="M176" s="12"/>
      <c r="N176" s="12"/>
      <c r="O176" s="12"/>
      <c r="P176" s="32"/>
    </row>
    <row r="177" spans="1:16">
      <c r="A177" s="19" t="s">
        <v>41</v>
      </c>
      <c r="B177" s="12"/>
      <c r="C177" s="26" t="str">
        <f>SUM(C176:C176)</f>
        <v>0</v>
      </c>
      <c r="D177" s="15" t="str">
        <f>SUM(D176:D176)</f>
        <v>0</v>
      </c>
      <c r="E177" s="15" t="str">
        <f>SUM(E176:E176)</f>
        <v>0</v>
      </c>
      <c r="F177" s="15" t="str">
        <f>SUM(F176:F176)</f>
        <v>0</v>
      </c>
      <c r="G177" s="15" t="str">
        <f>SUM(G176:G176)</f>
        <v>0</v>
      </c>
      <c r="H177" s="15" t="str">
        <f>SUM(H176:H176)</f>
        <v>0</v>
      </c>
      <c r="I177" s="34" t="str">
        <f>SUM(I176:I176)</f>
        <v>0</v>
      </c>
      <c r="J177" s="12"/>
      <c r="K177" s="26" t="str">
        <f>SUM(K176:K176)</f>
        <v>0</v>
      </c>
      <c r="L177" s="15" t="str">
        <f>SUM(L176:L176)</f>
        <v>0</v>
      </c>
      <c r="M177" s="15" t="str">
        <f>SUM(M176:M176)</f>
        <v>0</v>
      </c>
      <c r="N177" s="15" t="str">
        <f>SUM(N176:N176)</f>
        <v>0</v>
      </c>
      <c r="O177" s="15" t="str">
        <f>SUM(O176:O176)</f>
        <v>0</v>
      </c>
      <c r="P177" s="34" t="str">
        <f>SUM(P176:P176)</f>
        <v>0</v>
      </c>
    </row>
    <row r="178" spans="1:16">
      <c r="A178" s="18"/>
      <c r="B178" s="12"/>
      <c r="C178" s="24"/>
      <c r="D178" s="12"/>
      <c r="E178" s="12"/>
      <c r="F178" s="12"/>
      <c r="G178" s="12"/>
      <c r="H178" s="12"/>
      <c r="I178" s="32"/>
      <c r="J178" s="12"/>
      <c r="K178" s="24"/>
      <c r="L178" s="12"/>
      <c r="M178" s="12"/>
      <c r="N178" s="12"/>
      <c r="O178" s="12"/>
      <c r="P178" s="32"/>
    </row>
    <row r="179" spans="1:16">
      <c r="A179" s="21" t="s">
        <v>87</v>
      </c>
      <c r="B179" s="13"/>
      <c r="C179" s="27" t="str">
        <f>C145+C149+C153+C157+C161+C165+C169+C173+C177</f>
        <v>0</v>
      </c>
      <c r="D179" s="16" t="str">
        <f>D145+D149+D153+D157+D161+D165+D169+D173+D177</f>
        <v>0</v>
      </c>
      <c r="E179" s="16" t="str">
        <f>E145+E149+E153+E157+E161+E165+E169+E173+E177</f>
        <v>0</v>
      </c>
      <c r="F179" s="16" t="str">
        <f>F145+F149+F153+F157+F161+F165+F169+F173+F177</f>
        <v>0</v>
      </c>
      <c r="G179" s="16" t="str">
        <f>G145+G149+G153+G157+G161+G165+G169+G173+G177</f>
        <v>0</v>
      </c>
      <c r="H179" s="16" t="str">
        <f>H145+H149+H153+H157+H161+H165+H169+H173+H177</f>
        <v>0</v>
      </c>
      <c r="I179" s="35" t="str">
        <f>I145+I149+I153+I157+I161+I165+I169+I173+I177</f>
        <v>0</v>
      </c>
      <c r="J179" s="13"/>
      <c r="K179" s="27" t="str">
        <f>K145+K149+K153+K157+K161+K165+K169+K173+K177</f>
        <v>0</v>
      </c>
      <c r="L179" s="16" t="str">
        <f>L145+L149+L153+L157+L161+L165+L169+L173+L177</f>
        <v>0</v>
      </c>
      <c r="M179" s="16" t="str">
        <f>M145+M149+M153+M157+M161+M165+M169+M173+M177</f>
        <v>0</v>
      </c>
      <c r="N179" s="16" t="str">
        <f>N145+N149+N153+N157+N161+N165+N169+N173+N177</f>
        <v>0</v>
      </c>
      <c r="O179" s="16" t="str">
        <f>O145+O149+O153+O157+O161+O165+O169+O173+O177</f>
        <v>0</v>
      </c>
      <c r="P179" s="35" t="str">
        <f>P145+P149+P153+P157+P161+P165+P169+P173+P177</f>
        <v>0</v>
      </c>
    </row>
    <row r="180" spans="1:16">
      <c r="A180" s="18"/>
      <c r="B180" s="12"/>
      <c r="C180" s="24"/>
      <c r="D180" s="12"/>
      <c r="E180" s="12"/>
      <c r="F180" s="12"/>
      <c r="G180" s="12"/>
      <c r="H180" s="12"/>
      <c r="I180" s="32"/>
      <c r="J180" s="12"/>
      <c r="K180" s="24"/>
      <c r="L180" s="12"/>
      <c r="M180" s="12"/>
      <c r="N180" s="12"/>
      <c r="O180" s="12"/>
      <c r="P180" s="32"/>
    </row>
    <row r="181" spans="1:16">
      <c r="A181" s="22" t="s">
        <v>88</v>
      </c>
      <c r="B181" s="13"/>
      <c r="C181" s="28" t="str">
        <f>C83+C141+C179</f>
        <v>0</v>
      </c>
      <c r="D181" s="30" t="str">
        <f>D83+D141+D179</f>
        <v>0</v>
      </c>
      <c r="E181" s="30" t="str">
        <f>E83+E141+E179</f>
        <v>0</v>
      </c>
      <c r="F181" s="30" t="str">
        <f>F83+F141+F179</f>
        <v>0</v>
      </c>
      <c r="G181" s="30" t="str">
        <f>G83+G141+G179</f>
        <v>0</v>
      </c>
      <c r="H181" s="30" t="str">
        <f>H83+H141+H179</f>
        <v>0</v>
      </c>
      <c r="I181" s="36" t="str">
        <f>I83+I141+I179</f>
        <v>0</v>
      </c>
      <c r="J181" s="13"/>
      <c r="K181" s="28" t="str">
        <f>K83+K141+K179</f>
        <v>0</v>
      </c>
      <c r="L181" s="30" t="str">
        <f>L83+L141+L179</f>
        <v>0</v>
      </c>
      <c r="M181" s="30" t="str">
        <f>M83+M141+M179</f>
        <v>0</v>
      </c>
      <c r="N181" s="30" t="str">
        <f>N83+N141+N179</f>
        <v>0</v>
      </c>
      <c r="O181" s="30" t="str">
        <f>O83+O141+O179</f>
        <v>0</v>
      </c>
      <c r="P181" s="36" t="str">
        <f>P83+P141+P179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A01</vt:lpstr>
      <vt:lpstr>A02</vt:lpstr>
      <vt:lpstr>A03</vt:lpstr>
      <vt:lpstr>A04</vt:lpstr>
      <vt:lpstr>A05</vt:lpstr>
      <vt:lpstr>A06</vt:lpstr>
      <vt:lpstr>A07</vt:lpstr>
      <vt:lpstr>A08</vt:lpstr>
      <vt:lpstr>B01</vt:lpstr>
      <vt:lpstr>B02</vt:lpstr>
      <vt:lpstr>B03</vt:lpstr>
      <vt:lpstr>B04</vt:lpstr>
      <vt:lpstr>B05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2024-05-04T07:00:02+00:00</dcterms:created>
  <dcterms:modified xsi:type="dcterms:W3CDTF">2024-05-04T07:00:02+00:00</dcterms:modified>
  <dc:title>Untitled Spreadsheet</dc:title>
  <dc:description/>
  <dc:subject/>
  <cp:keywords/>
  <cp:category/>
</cp:coreProperties>
</file>